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ruco\Desktop\DNS lieky\DNS nemocnicne lekárne\1. výzva\"/>
    </mc:Choice>
  </mc:AlternateContent>
  <bookViews>
    <workbookView xWindow="0" yWindow="0" windowWidth="28800" windowHeight="1245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<sst xmlns="http://schemas.openxmlformats.org/spreadsheetml/2006/main" count="141" uniqueCount="136">
  <si>
    <t>con inf 8 ml/200 mg (liek.inj.skl.)</t>
  </si>
  <si>
    <t>con inf 4 ml/100 mg (liek.inj.skl.)</t>
  </si>
  <si>
    <t>sol inf 100 ml (fľ.skl.inf.)</t>
  </si>
  <si>
    <t xml:space="preserve">prípustné aj liek.skl.inj. </t>
  </si>
  <si>
    <t>sol inf 50 ml (fľ.skl.inf.)</t>
  </si>
  <si>
    <t>sol inf 100 ml (vak PE)</t>
  </si>
  <si>
    <t>prípustné aj liek.inj.skl</t>
  </si>
  <si>
    <t>1x50 mg+1x50 ml solv. (liek.inj.skl.+liek.inj.skl.)</t>
  </si>
  <si>
    <t>1x20 mg+1x20 ml solv. (liek.inj.skl.+liek.inj.skl.)</t>
  </si>
  <si>
    <t>sol inj 10 ml (amp. skl.)</t>
  </si>
  <si>
    <t>gel urt 20 g (tuba Al)</t>
  </si>
  <si>
    <t>sol inf 100 ml/500 mg (fľ.LDPE)</t>
  </si>
  <si>
    <t>plo ijf 1,2 g (liek.inj.skl.)</t>
  </si>
  <si>
    <t>plo ijf 600 mg (liek.inj.skl.)</t>
  </si>
  <si>
    <t>tbl flm 1 g (blis.Al/PVC)</t>
  </si>
  <si>
    <t>tbl flm 625 mg (blis.Al/PVC)</t>
  </si>
  <si>
    <t>tbl flm 1000 mg (blis.Al/Al)</t>
  </si>
  <si>
    <t>plv inu 100 mg (liek.inj.skl.)</t>
  </si>
  <si>
    <t>plc ifo 100 mg (liek.inj.skl.)</t>
  </si>
  <si>
    <t>povolené aj plc ifc</t>
  </si>
  <si>
    <t>plc ifo 25 mg (liek.inj.skl.)</t>
  </si>
  <si>
    <t>plc ifc 300 mg (liek.inj.skl.)</t>
  </si>
  <si>
    <t>plo ijf 1 g (liek.inj.skl.)</t>
  </si>
  <si>
    <t>plo ijf 2 g (liek.inj.skl.)</t>
  </si>
  <si>
    <t>plo jof 2 g (liek.skl.)</t>
  </si>
  <si>
    <t>prípustné aj plo ijf a liek.inj.skl.</t>
  </si>
  <si>
    <t>plv ino 1000 mg (liek.inj.skl.)</t>
  </si>
  <si>
    <t>plc ifc 1g/0,5 g (liek.inj.skl.)</t>
  </si>
  <si>
    <t>plo ijf 1 g (liek.skl.)</t>
  </si>
  <si>
    <t>plv ifo 2 g (liek.skl.)</t>
  </si>
  <si>
    <t>prípustné aj plo ijf</t>
  </si>
  <si>
    <t>plo jof 1,5 g (liek.inj.skl.)</t>
  </si>
  <si>
    <t>povolené aj plv ino</t>
  </si>
  <si>
    <t>plo jof 750 mg (liek.inj.skl.)</t>
  </si>
  <si>
    <t>tbl flm 500 mg (blis.Al/Al)</t>
  </si>
  <si>
    <t>sol inf 20 ml/100 mg (liek.inj.skl.)</t>
  </si>
  <si>
    <t>sol inf 200 ml/400 mg (fľ.PE)</t>
  </si>
  <si>
    <t>sol inf 100 ml/200 mg (fľ.PE)</t>
  </si>
  <si>
    <t>con inf 10 ml/100 mg (amp.skl.)</t>
  </si>
  <si>
    <t>tbl flm 500 mg (blis.PVC/Al)</t>
  </si>
  <si>
    <t>sol inj 1,7 ml/120 mg (liek.inj.skl.)</t>
  </si>
  <si>
    <t>con inf 2 ml/200 µg (amp.skl.)</t>
  </si>
  <si>
    <t>con inf 10 ml (liek.inj.skl.)</t>
  </si>
  <si>
    <t>sol ijf 25 ml/50 mg (liek.inj.skl.)</t>
  </si>
  <si>
    <t>sol inf 5 ml/10 mg (liek.skl.)</t>
  </si>
  <si>
    <t>plv dct set 50 mg prášok+1,9 ml lip.+3 ml tlm.roztoku(liek.inj.skl.)</t>
  </si>
  <si>
    <t>plc ifo 1000 mg (liek.inj.skl.)</t>
  </si>
  <si>
    <t>prípustné aj plv ifo</t>
  </si>
  <si>
    <t>plc ifo 500 mg (liek.inj.skl.)</t>
  </si>
  <si>
    <t>plc ifc 1 g (liek.skl.)</t>
  </si>
  <si>
    <t>sol inj 5 ml/250 mg (striek.inj.napl.skl.+1 bezp.ihla)</t>
  </si>
  <si>
    <t>ide cez CN poisťovní časť</t>
  </si>
  <si>
    <t>sol inj 2 ml/80 mg (ampulka sklenená)</t>
  </si>
  <si>
    <t>sol inj 10 ml/50 K (liek.inj.skl.)</t>
  </si>
  <si>
    <t>plc ifc 1 mg (liek.inj.skl.)</t>
  </si>
  <si>
    <t>plc ifc 0,25 mg (liek.inj.skl.)</t>
  </si>
  <si>
    <t>sol inj 320mg/1ml, 100 ml (fľ.PP)</t>
  </si>
  <si>
    <t>sol inj 320mg/1ml, 200 ml (fľ.PP)</t>
  </si>
  <si>
    <t>sol inj 320mg/1ml, 500 ml (fľ.PP)</t>
  </si>
  <si>
    <t>sol inj 320mg/1ml, 50 ml (fľ.PP)</t>
  </si>
  <si>
    <t>sol inj 400mg/1ml, 200 ml (fľ.skl.)</t>
  </si>
  <si>
    <t>sol inj 400mg/1ml, 100 ml (fľ.skl.)</t>
  </si>
  <si>
    <t>sol inj 400mg/1ml, 50 ml (fľ.skl.)</t>
  </si>
  <si>
    <t>sol inj 500 ml (liek.skl.)</t>
  </si>
  <si>
    <t>sol inj 200 ml (liek.skl.)</t>
  </si>
  <si>
    <t>plc ifc 50 mg (liek.inj.skl.)</t>
  </si>
  <si>
    <t>plc ifc 70 mg (liek.inj.skl.)</t>
  </si>
  <si>
    <t>plc ifc 500 mg (liek.inj.skl.)</t>
  </si>
  <si>
    <t>sol ifc 4 ml/600 mg (amp.skl.)</t>
  </si>
  <si>
    <t>povolené aj sol ijf</t>
  </si>
  <si>
    <t>sol ifc 2 ml/300 mg (amp.skl.)</t>
  </si>
  <si>
    <t>plv ino 1 MIU (liek.inj.skl.)</t>
  </si>
  <si>
    <t>plo jof 1 g (liek.inj.skl.)</t>
  </si>
  <si>
    <t>plo jof 500 mg (liek.inj.skl.)</t>
  </si>
  <si>
    <t>sol inf 100 ml/500 mg (fľ. PE)</t>
  </si>
  <si>
    <t>povolené aj fľ. PP</t>
  </si>
  <si>
    <t>sol inj 5 ml/47,5 KU (liek.skl.)</t>
  </si>
  <si>
    <t>sol inj 0,6 ml/5,7 KU (striek.inj.skl.napl.)</t>
  </si>
  <si>
    <t>sol inj 0,4 ml/3,8 KU (striek.inj.skl.napl.)</t>
  </si>
  <si>
    <t>sol inj 0,8 ml/7,6 KU (striek.inj.skl.napl.)</t>
  </si>
  <si>
    <t>sol inj 0,3 ml/2,85 KU (striek.inj.skl.napl.)</t>
  </si>
  <si>
    <t>sol inj 0,8 ml/15,2 KU (striek.inj.skl.napl.)</t>
  </si>
  <si>
    <t>sol inj 1 ml/9,5 KU (striek.inj.skl.napl.)</t>
  </si>
  <si>
    <t>sol inj 1,0 ml/19 KU (striek.inj.skl.napl.)</t>
  </si>
  <si>
    <t>sol inj 0,6 ml/11,4 KU (striek.inj.skl.napl.)</t>
  </si>
  <si>
    <t>con inf 10 ml/100 mg (liek.inj.skl.)</t>
  </si>
  <si>
    <t>con inf 4 ml/40 mg (liek.inj.skl.)</t>
  </si>
  <si>
    <t>sol inf 200 ml/10 g (fľ.skl.)</t>
  </si>
  <si>
    <t>povolené aj liek. skl.</t>
  </si>
  <si>
    <t>sol inf 100 ml/5 g (liek.skl.)</t>
  </si>
  <si>
    <t>sol inf 50 ml/2,5 g (liek.skl.)</t>
  </si>
  <si>
    <t>sol inf 200 ml/20g (liek.inj.skl.)</t>
  </si>
  <si>
    <t>sol inf 50 ml/5 g (liek.skl.)</t>
  </si>
  <si>
    <t>sol inf 100 ml/10g (liek.skl.)</t>
  </si>
  <si>
    <t>sol inf 25 ml/2,5 g (liek.inj.skl.)</t>
  </si>
  <si>
    <t>sol inj 10 ml/1 mg (amp.skl.)</t>
  </si>
  <si>
    <t>plv ifo 50 mg (liek.inj.skl.)</t>
  </si>
  <si>
    <t>plv ins 100 mg (liek.inj.skl.)</t>
  </si>
  <si>
    <t>con inf 16,7 ml/100 mg (liek.inj.skl.)</t>
  </si>
  <si>
    <t>con inf 5 ml/30 mg (liek.inj.skl.)</t>
  </si>
  <si>
    <t>con inf 50 ml/300 mg (liek.inj.skl.)</t>
  </si>
  <si>
    <t>sol inj 0,5 ml/50 mg (liek.inj.skl.)</t>
  </si>
  <si>
    <t>con inf 420 mg (liek.inj.skl.)</t>
  </si>
  <si>
    <t>plv ifo 4 g/0,5 g (liek.inj.skl.)</t>
  </si>
  <si>
    <t xml:space="preserve">akceptované aj plo ijf </t>
  </si>
  <si>
    <t>tbl ent 100 mg (blis.PVC/Aclar/Al)</t>
  </si>
  <si>
    <t>con inf 16,7 ml (liek.inj.skl.)</t>
  </si>
  <si>
    <t>sus por 105 ml (fľ.jant.skl.)</t>
  </si>
  <si>
    <t>plo jof 1,5 g (liek.skl.)</t>
  </si>
  <si>
    <t>plv iol (500 µg + 1,2 ml solv.) (liek.inj.skl.+napl.inj.striek.skl.)</t>
  </si>
  <si>
    <t>plv iol (250 µg + 0,72 ml solv.) (liek.inj.skl.+napl.inj.striek.skl.)</t>
  </si>
  <si>
    <t>tbl 480 mg (blis.PVC/Al)</t>
  </si>
  <si>
    <t xml:space="preserve"> </t>
  </si>
  <si>
    <t>FN TN</t>
  </si>
  <si>
    <t>DFN BB</t>
  </si>
  <si>
    <t>FN TT</t>
  </si>
  <si>
    <t>FN PO</t>
  </si>
  <si>
    <t>FN ZA</t>
  </si>
  <si>
    <t>SUSCH</t>
  </si>
  <si>
    <t>FN BB</t>
  </si>
  <si>
    <t>DFN KE</t>
  </si>
  <si>
    <t>VUSCH</t>
  </si>
  <si>
    <t>VOU</t>
  </si>
  <si>
    <t>FN NZ</t>
  </si>
  <si>
    <t>FN NR</t>
  </si>
  <si>
    <t>UNM</t>
  </si>
  <si>
    <t>Kováčová</t>
  </si>
  <si>
    <t>NUSCH</t>
  </si>
  <si>
    <t>Pezinok</t>
  </si>
  <si>
    <t>Poprad</t>
  </si>
  <si>
    <t>NOU</t>
  </si>
  <si>
    <t>NURCH</t>
  </si>
  <si>
    <t xml:space="preserve">SPOLU MJ </t>
  </si>
  <si>
    <t>Doplnok po otázkach dodávateľov</t>
  </si>
  <si>
    <t>Skupina v DNS č.</t>
  </si>
  <si>
    <t>Popis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</si>
</sst>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theme="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64" fontId="2" fillId="2" borderId="0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03"/>
  <sheetViews>
    <sheetView tabSelected="1" topLeftCell="A88" workbookViewId="0">
      <selection activeCell="A95" sqref="A95:XFD95"/>
    </sheetView>
  </sheetViews>
  <sheetFormatPr defaultRowHeight="14.5" x14ac:dyDescent="0.35"/>
  <cols>
    <col min="2" max="2" width="34.54296875" customWidth="1"/>
    <col min="3" max="3" width="15.7265625" customWidth="1"/>
    <col min="4" max="4" width="7.26953125" customWidth="1"/>
  </cols>
  <sheetData>
    <row r="2" spans="2:24" ht="24.5" x14ac:dyDescent="0.35">
      <c r="B2" s="9" t="s">
        <v>135</v>
      </c>
      <c r="C2" s="8" t="s">
        <v>133</v>
      </c>
      <c r="D2" s="8" t="s">
        <v>134</v>
      </c>
      <c r="E2" s="6" t="s">
        <v>132</v>
      </c>
      <c r="F2" s="7" t="s">
        <v>113</v>
      </c>
      <c r="G2" s="7" t="s">
        <v>114</v>
      </c>
      <c r="H2" s="7" t="s">
        <v>115</v>
      </c>
      <c r="I2" s="7" t="s">
        <v>116</v>
      </c>
      <c r="J2" s="7" t="s">
        <v>117</v>
      </c>
      <c r="K2" s="7" t="s">
        <v>118</v>
      </c>
      <c r="L2" s="7" t="s">
        <v>119</v>
      </c>
      <c r="M2" s="7" t="s">
        <v>120</v>
      </c>
      <c r="N2" s="7" t="s">
        <v>121</v>
      </c>
      <c r="O2" s="7" t="s">
        <v>122</v>
      </c>
      <c r="P2" s="7" t="s">
        <v>123</v>
      </c>
      <c r="Q2" s="7" t="s">
        <v>124</v>
      </c>
      <c r="R2" s="7" t="s">
        <v>125</v>
      </c>
      <c r="S2" s="7" t="s">
        <v>126</v>
      </c>
      <c r="T2" s="7" t="s">
        <v>127</v>
      </c>
      <c r="U2" s="7" t="s">
        <v>128</v>
      </c>
      <c r="V2" s="7" t="s">
        <v>129</v>
      </c>
      <c r="W2" s="7" t="s">
        <v>130</v>
      </c>
      <c r="X2" s="7" t="s">
        <v>131</v>
      </c>
    </row>
    <row r="3" spans="2:24" x14ac:dyDescent="0.35">
      <c r="B3" s="1" t="s">
        <v>0</v>
      </c>
      <c r="C3" s="1"/>
      <c r="D3" s="2">
        <v>1</v>
      </c>
      <c r="E3" s="5">
        <f>SUM(F3:X3)</f>
        <v>30</v>
      </c>
      <c r="F3" s="2">
        <v>0</v>
      </c>
      <c r="G3" s="2">
        <v>0</v>
      </c>
      <c r="H3" s="2">
        <v>0</v>
      </c>
      <c r="I3" s="2">
        <v>0</v>
      </c>
      <c r="J3" s="2">
        <v>30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</row>
    <row r="4" spans="2:24" x14ac:dyDescent="0.35">
      <c r="B4" s="1" t="s">
        <v>1</v>
      </c>
      <c r="C4" s="1"/>
      <c r="D4" s="2">
        <v>1</v>
      </c>
      <c r="E4" s="5">
        <f t="shared" ref="E4:E48" si="0">SUM(F4:X4)</f>
        <v>20</v>
      </c>
      <c r="F4" s="2">
        <v>0</v>
      </c>
      <c r="G4" s="2">
        <v>0</v>
      </c>
      <c r="H4" s="2">
        <v>0</v>
      </c>
      <c r="I4" s="2">
        <v>0</v>
      </c>
      <c r="J4" s="2">
        <v>20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</row>
    <row r="5" spans="2:24" x14ac:dyDescent="0.35">
      <c r="B5" s="3" t="s">
        <v>2</v>
      </c>
      <c r="C5" s="3" t="s">
        <v>3</v>
      </c>
      <c r="D5" s="4">
        <v>2</v>
      </c>
      <c r="E5" s="5">
        <f t="shared" si="0"/>
        <v>4140</v>
      </c>
      <c r="F5" s="4">
        <v>1500</v>
      </c>
      <c r="G5" s="4">
        <v>30</v>
      </c>
      <c r="H5" s="4">
        <v>0</v>
      </c>
      <c r="I5" s="4">
        <v>60</v>
      </c>
      <c r="J5" s="4">
        <v>250</v>
      </c>
      <c r="K5" s="4">
        <v>0</v>
      </c>
      <c r="L5" s="4">
        <v>0</v>
      </c>
      <c r="M5" s="4">
        <v>0</v>
      </c>
      <c r="N5" s="4">
        <v>1200</v>
      </c>
      <c r="O5" s="4">
        <v>60</v>
      </c>
      <c r="P5" s="4">
        <v>260</v>
      </c>
      <c r="Q5" s="4">
        <v>600</v>
      </c>
      <c r="R5" s="4">
        <v>0</v>
      </c>
      <c r="S5" s="4">
        <v>0</v>
      </c>
      <c r="T5" s="4">
        <v>180</v>
      </c>
      <c r="U5" s="4">
        <v>0</v>
      </c>
      <c r="V5" s="4">
        <v>0</v>
      </c>
      <c r="W5" s="4">
        <v>0</v>
      </c>
      <c r="X5" s="4">
        <v>0</v>
      </c>
    </row>
    <row r="6" spans="2:24" x14ac:dyDescent="0.35">
      <c r="B6" s="3" t="s">
        <v>4</v>
      </c>
      <c r="C6" s="3" t="s">
        <v>3</v>
      </c>
      <c r="D6" s="4">
        <v>2</v>
      </c>
      <c r="E6" s="5">
        <f t="shared" si="0"/>
        <v>65</v>
      </c>
      <c r="F6" s="4">
        <v>0</v>
      </c>
      <c r="G6" s="4">
        <v>30</v>
      </c>
      <c r="H6" s="4">
        <v>0</v>
      </c>
      <c r="I6" s="4">
        <v>10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25</v>
      </c>
      <c r="U6" s="4">
        <v>0</v>
      </c>
      <c r="V6" s="4">
        <v>0</v>
      </c>
      <c r="W6" s="4">
        <v>0</v>
      </c>
      <c r="X6" s="4">
        <v>0</v>
      </c>
    </row>
    <row r="7" spans="2:24" x14ac:dyDescent="0.35">
      <c r="B7" s="3" t="s">
        <v>5</v>
      </c>
      <c r="C7" s="3" t="s">
        <v>6</v>
      </c>
      <c r="D7" s="4">
        <v>2</v>
      </c>
      <c r="E7" s="5">
        <f t="shared" si="0"/>
        <v>1005</v>
      </c>
      <c r="F7" s="4">
        <v>0</v>
      </c>
      <c r="G7" s="4">
        <v>0</v>
      </c>
      <c r="H7" s="4">
        <v>0</v>
      </c>
      <c r="I7" s="4">
        <v>5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1000</v>
      </c>
      <c r="X7" s="4">
        <v>0</v>
      </c>
    </row>
    <row r="8" spans="2:24" x14ac:dyDescent="0.35">
      <c r="B8" s="1" t="s">
        <v>7</v>
      </c>
      <c r="C8" s="1"/>
      <c r="D8" s="2">
        <v>3</v>
      </c>
      <c r="E8" s="5">
        <f t="shared" si="0"/>
        <v>115</v>
      </c>
      <c r="F8" s="2">
        <v>10</v>
      </c>
      <c r="G8" s="2">
        <v>0</v>
      </c>
      <c r="H8" s="2">
        <v>0</v>
      </c>
      <c r="I8" s="2">
        <v>10</v>
      </c>
      <c r="J8" s="2">
        <v>30</v>
      </c>
      <c r="K8" s="2">
        <v>0</v>
      </c>
      <c r="L8" s="2">
        <v>0</v>
      </c>
      <c r="M8" s="2">
        <v>0</v>
      </c>
      <c r="N8" s="2">
        <v>10</v>
      </c>
      <c r="O8" s="2">
        <v>0</v>
      </c>
      <c r="P8" s="2">
        <v>10</v>
      </c>
      <c r="Q8" s="2">
        <v>30</v>
      </c>
      <c r="R8" s="2">
        <v>0</v>
      </c>
      <c r="S8" s="2">
        <v>0</v>
      </c>
      <c r="T8" s="2">
        <v>5</v>
      </c>
      <c r="U8" s="2">
        <v>0</v>
      </c>
      <c r="V8" s="2">
        <v>10</v>
      </c>
      <c r="W8" s="2">
        <v>0</v>
      </c>
      <c r="X8" s="2">
        <v>0</v>
      </c>
    </row>
    <row r="9" spans="2:24" x14ac:dyDescent="0.35">
      <c r="B9" s="1" t="s">
        <v>8</v>
      </c>
      <c r="C9" s="1"/>
      <c r="D9" s="2">
        <v>3</v>
      </c>
      <c r="E9" s="5">
        <f t="shared" si="0"/>
        <v>295</v>
      </c>
      <c r="F9" s="2">
        <v>50</v>
      </c>
      <c r="G9" s="2">
        <v>0</v>
      </c>
      <c r="H9" s="2">
        <v>0</v>
      </c>
      <c r="I9" s="2">
        <v>10</v>
      </c>
      <c r="J9" s="2">
        <v>60</v>
      </c>
      <c r="K9" s="2">
        <v>0</v>
      </c>
      <c r="L9" s="2">
        <v>0</v>
      </c>
      <c r="M9" s="2">
        <v>0</v>
      </c>
      <c r="N9" s="2">
        <v>80</v>
      </c>
      <c r="O9" s="2">
        <v>0</v>
      </c>
      <c r="P9" s="2">
        <v>20</v>
      </c>
      <c r="Q9" s="2">
        <v>30</v>
      </c>
      <c r="R9" s="2">
        <v>0</v>
      </c>
      <c r="S9" s="2">
        <v>0</v>
      </c>
      <c r="T9" s="2">
        <v>15</v>
      </c>
      <c r="U9" s="2">
        <v>0</v>
      </c>
      <c r="V9" s="2">
        <v>30</v>
      </c>
      <c r="W9" s="2">
        <v>0</v>
      </c>
      <c r="X9" s="2">
        <v>0</v>
      </c>
    </row>
    <row r="10" spans="2:24" x14ac:dyDescent="0.35">
      <c r="B10" s="3" t="s">
        <v>9</v>
      </c>
      <c r="C10" s="3"/>
      <c r="D10" s="4">
        <v>4</v>
      </c>
      <c r="E10" s="5">
        <f t="shared" si="0"/>
        <v>57407</v>
      </c>
      <c r="F10" s="4">
        <v>11500</v>
      </c>
      <c r="G10" s="4">
        <v>200</v>
      </c>
      <c r="H10" s="4">
        <v>4000</v>
      </c>
      <c r="I10" s="4">
        <v>12000</v>
      </c>
      <c r="J10" s="4">
        <v>10000</v>
      </c>
      <c r="K10" s="4">
        <v>4977</v>
      </c>
      <c r="L10" s="4">
        <v>0</v>
      </c>
      <c r="M10" s="4">
        <v>0</v>
      </c>
      <c r="N10" s="4">
        <v>6000</v>
      </c>
      <c r="O10" s="4">
        <v>400</v>
      </c>
      <c r="P10" s="4">
        <v>1600</v>
      </c>
      <c r="Q10" s="4">
        <v>3200</v>
      </c>
      <c r="R10" s="4">
        <v>0</v>
      </c>
      <c r="S10" s="4">
        <v>0</v>
      </c>
      <c r="T10" s="4">
        <v>2100</v>
      </c>
      <c r="U10" s="4">
        <v>130</v>
      </c>
      <c r="V10" s="4">
        <v>0</v>
      </c>
      <c r="W10" s="4">
        <v>300</v>
      </c>
      <c r="X10" s="4">
        <v>1000</v>
      </c>
    </row>
    <row r="11" spans="2:24" x14ac:dyDescent="0.35">
      <c r="B11" s="3" t="s">
        <v>10</v>
      </c>
      <c r="C11" s="3"/>
      <c r="D11" s="4">
        <v>4</v>
      </c>
      <c r="E11" s="5">
        <f t="shared" si="0"/>
        <v>4369</v>
      </c>
      <c r="F11" s="4">
        <v>1000</v>
      </c>
      <c r="G11" s="4">
        <v>0</v>
      </c>
      <c r="H11" s="4">
        <v>380</v>
      </c>
      <c r="I11" s="4">
        <v>1000</v>
      </c>
      <c r="J11" s="4">
        <v>700</v>
      </c>
      <c r="K11" s="4">
        <v>175</v>
      </c>
      <c r="L11" s="4">
        <v>0</v>
      </c>
      <c r="M11" s="4">
        <v>0</v>
      </c>
      <c r="N11" s="4">
        <v>120</v>
      </c>
      <c r="O11" s="4">
        <v>50</v>
      </c>
      <c r="P11" s="4">
        <v>150</v>
      </c>
      <c r="Q11" s="4">
        <v>300</v>
      </c>
      <c r="R11" s="4">
        <v>0</v>
      </c>
      <c r="S11" s="4">
        <v>0</v>
      </c>
      <c r="T11" s="4">
        <v>50</v>
      </c>
      <c r="U11" s="4">
        <v>4</v>
      </c>
      <c r="V11" s="4">
        <v>0</v>
      </c>
      <c r="W11" s="4">
        <v>400</v>
      </c>
      <c r="X11" s="4">
        <v>40</v>
      </c>
    </row>
    <row r="12" spans="2:24" x14ac:dyDescent="0.35">
      <c r="B12" s="1" t="s">
        <v>11</v>
      </c>
      <c r="C12" s="1"/>
      <c r="D12" s="2">
        <v>5</v>
      </c>
      <c r="E12" s="5">
        <f t="shared" si="0"/>
        <v>1060</v>
      </c>
      <c r="F12" s="2">
        <v>0</v>
      </c>
      <c r="G12" s="2">
        <v>30</v>
      </c>
      <c r="H12" s="2">
        <v>0</v>
      </c>
      <c r="I12" s="2">
        <v>50</v>
      </c>
      <c r="J12" s="2">
        <v>200</v>
      </c>
      <c r="K12" s="2">
        <v>0</v>
      </c>
      <c r="L12" s="2">
        <v>150</v>
      </c>
      <c r="M12" s="2">
        <v>0</v>
      </c>
      <c r="N12" s="2">
        <v>10</v>
      </c>
      <c r="O12" s="2">
        <v>0</v>
      </c>
      <c r="P12" s="2">
        <v>0</v>
      </c>
      <c r="Q12" s="2">
        <v>400</v>
      </c>
      <c r="R12" s="2">
        <v>0</v>
      </c>
      <c r="S12" s="2">
        <v>0</v>
      </c>
      <c r="T12" s="2">
        <v>20</v>
      </c>
      <c r="U12" s="2">
        <v>0</v>
      </c>
      <c r="V12" s="2">
        <v>0</v>
      </c>
      <c r="W12" s="2">
        <v>200</v>
      </c>
      <c r="X12" s="2">
        <v>0</v>
      </c>
    </row>
    <row r="13" spans="2:24" x14ac:dyDescent="0.35">
      <c r="B13" s="3" t="s">
        <v>12</v>
      </c>
      <c r="C13" s="3"/>
      <c r="D13" s="4">
        <v>6</v>
      </c>
      <c r="E13" s="5">
        <f t="shared" si="0"/>
        <v>33568</v>
      </c>
      <c r="F13" s="4">
        <v>15000</v>
      </c>
      <c r="G13" s="4">
        <v>500</v>
      </c>
      <c r="H13" s="4">
        <v>3000</v>
      </c>
      <c r="I13" s="4">
        <v>5000</v>
      </c>
      <c r="J13" s="4" t="s">
        <v>112</v>
      </c>
      <c r="K13" s="4">
        <v>1008</v>
      </c>
      <c r="L13" s="4">
        <v>0</v>
      </c>
      <c r="M13" s="4">
        <v>0</v>
      </c>
      <c r="N13" s="4">
        <v>1100</v>
      </c>
      <c r="O13" s="4">
        <v>0</v>
      </c>
      <c r="P13" s="4">
        <v>1500</v>
      </c>
      <c r="Q13" s="4">
        <v>5000</v>
      </c>
      <c r="R13" s="4">
        <v>0</v>
      </c>
      <c r="S13" s="4">
        <v>0</v>
      </c>
      <c r="T13" s="4">
        <v>400</v>
      </c>
      <c r="U13" s="4">
        <v>50</v>
      </c>
      <c r="V13" s="4">
        <v>0</v>
      </c>
      <c r="W13" s="4">
        <v>1000</v>
      </c>
      <c r="X13" s="4">
        <v>10</v>
      </c>
    </row>
    <row r="14" spans="2:24" x14ac:dyDescent="0.35">
      <c r="B14" s="3" t="s">
        <v>13</v>
      </c>
      <c r="C14" s="3"/>
      <c r="D14" s="4">
        <v>6</v>
      </c>
      <c r="E14" s="5">
        <f t="shared" si="0"/>
        <v>230</v>
      </c>
      <c r="F14" s="4">
        <v>0</v>
      </c>
      <c r="G14" s="4">
        <v>0</v>
      </c>
      <c r="H14" s="4">
        <v>0</v>
      </c>
      <c r="I14" s="4">
        <v>200</v>
      </c>
      <c r="J14" s="4">
        <v>25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5</v>
      </c>
      <c r="U14" s="4">
        <v>0</v>
      </c>
      <c r="V14" s="4">
        <v>0</v>
      </c>
      <c r="W14" s="4">
        <v>0</v>
      </c>
      <c r="X14" s="4">
        <v>0</v>
      </c>
    </row>
    <row r="15" spans="2:24" x14ac:dyDescent="0.35">
      <c r="B15" s="3" t="s">
        <v>14</v>
      </c>
      <c r="C15" s="3"/>
      <c r="D15" s="4">
        <v>6</v>
      </c>
      <c r="E15" s="5">
        <f t="shared" si="0"/>
        <v>7220</v>
      </c>
      <c r="F15" s="4">
        <v>3500</v>
      </c>
      <c r="G15" s="4">
        <v>0</v>
      </c>
      <c r="H15" s="4">
        <v>700</v>
      </c>
      <c r="I15" s="4">
        <v>500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560</v>
      </c>
      <c r="Q15" s="4">
        <v>1400</v>
      </c>
      <c r="R15" s="4">
        <v>0</v>
      </c>
      <c r="S15" s="4">
        <v>140</v>
      </c>
      <c r="T15" s="4">
        <v>0</v>
      </c>
      <c r="U15" s="4">
        <v>0</v>
      </c>
      <c r="V15" s="4">
        <v>0</v>
      </c>
      <c r="W15" s="4">
        <v>420</v>
      </c>
      <c r="X15" s="4">
        <v>0</v>
      </c>
    </row>
    <row r="16" spans="2:24" x14ac:dyDescent="0.35">
      <c r="B16" s="3" t="s">
        <v>15</v>
      </c>
      <c r="C16" s="3"/>
      <c r="D16" s="4">
        <v>6</v>
      </c>
      <c r="E16" s="5">
        <f t="shared" si="0"/>
        <v>9732</v>
      </c>
      <c r="F16" s="4">
        <v>1071</v>
      </c>
      <c r="G16" s="4">
        <v>0</v>
      </c>
      <c r="H16" s="4">
        <v>1050</v>
      </c>
      <c r="I16" s="4">
        <v>1500</v>
      </c>
      <c r="J16" s="4">
        <v>0</v>
      </c>
      <c r="K16" s="4">
        <v>420</v>
      </c>
      <c r="L16" s="4">
        <v>0</v>
      </c>
      <c r="M16" s="4">
        <v>0</v>
      </c>
      <c r="N16" s="4">
        <v>1050</v>
      </c>
      <c r="O16" s="4">
        <v>0</v>
      </c>
      <c r="P16" s="4">
        <v>0</v>
      </c>
      <c r="Q16" s="4">
        <v>3780</v>
      </c>
      <c r="R16" s="4">
        <v>0</v>
      </c>
      <c r="S16" s="4">
        <v>0</v>
      </c>
      <c r="T16" s="4">
        <v>231</v>
      </c>
      <c r="U16" s="4">
        <v>105</v>
      </c>
      <c r="V16" s="4">
        <v>0</v>
      </c>
      <c r="W16" s="4">
        <v>525</v>
      </c>
      <c r="X16" s="4">
        <v>0</v>
      </c>
    </row>
    <row r="17" spans="2:24" x14ac:dyDescent="0.35">
      <c r="B17" s="3" t="s">
        <v>16</v>
      </c>
      <c r="C17" s="3"/>
      <c r="D17" s="4">
        <v>6</v>
      </c>
      <c r="E17" s="5">
        <f t="shared" si="0"/>
        <v>1274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560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420</v>
      </c>
      <c r="U17" s="4">
        <v>210</v>
      </c>
      <c r="V17" s="4">
        <v>0</v>
      </c>
      <c r="W17" s="4">
        <v>0</v>
      </c>
      <c r="X17" s="4">
        <v>84</v>
      </c>
    </row>
    <row r="18" spans="2:24" x14ac:dyDescent="0.35">
      <c r="B18" s="1" t="s">
        <v>17</v>
      </c>
      <c r="C18" s="1"/>
      <c r="D18" s="2">
        <v>7</v>
      </c>
      <c r="E18" s="5">
        <f t="shared" si="0"/>
        <v>130</v>
      </c>
      <c r="F18" s="2">
        <v>0</v>
      </c>
      <c r="G18" s="2">
        <v>0</v>
      </c>
      <c r="H18" s="2">
        <v>0</v>
      </c>
      <c r="I18" s="2">
        <v>50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80</v>
      </c>
      <c r="X18" s="2">
        <v>0</v>
      </c>
    </row>
    <row r="19" spans="2:24" x14ac:dyDescent="0.35">
      <c r="B19" s="1" t="s">
        <v>18</v>
      </c>
      <c r="C19" s="1" t="s">
        <v>19</v>
      </c>
      <c r="D19" s="2">
        <v>9</v>
      </c>
      <c r="E19" s="5">
        <f t="shared" si="0"/>
        <v>100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100</v>
      </c>
      <c r="X19" s="2">
        <v>0</v>
      </c>
    </row>
    <row r="20" spans="2:24" x14ac:dyDescent="0.35">
      <c r="B20" s="1" t="s">
        <v>20</v>
      </c>
      <c r="C20" s="1" t="s">
        <v>19</v>
      </c>
      <c r="D20" s="2">
        <v>9</v>
      </c>
      <c r="E20" s="5">
        <f t="shared" si="0"/>
        <v>200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200</v>
      </c>
      <c r="X20" s="2">
        <v>0</v>
      </c>
    </row>
    <row r="21" spans="2:24" x14ac:dyDescent="0.35">
      <c r="B21" s="3" t="s">
        <v>21</v>
      </c>
      <c r="C21" s="3"/>
      <c r="D21" s="4">
        <v>10</v>
      </c>
      <c r="E21" s="5">
        <f t="shared" si="0"/>
        <v>67</v>
      </c>
      <c r="F21" s="4">
        <v>45</v>
      </c>
      <c r="G21" s="4">
        <v>0</v>
      </c>
      <c r="H21" s="4">
        <v>0</v>
      </c>
      <c r="I21" s="4">
        <v>0</v>
      </c>
      <c r="J21" s="4">
        <v>2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20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</row>
    <row r="22" spans="2:24" x14ac:dyDescent="0.35">
      <c r="B22" s="1" t="s">
        <v>22</v>
      </c>
      <c r="C22" s="1"/>
      <c r="D22" s="2">
        <v>11</v>
      </c>
      <c r="E22" s="5">
        <f t="shared" si="0"/>
        <v>11040</v>
      </c>
      <c r="F22" s="2">
        <v>1200</v>
      </c>
      <c r="G22" s="2">
        <v>0</v>
      </c>
      <c r="H22" s="2">
        <v>0</v>
      </c>
      <c r="I22" s="2">
        <v>30</v>
      </c>
      <c r="J22" s="2">
        <v>1000</v>
      </c>
      <c r="K22" s="2">
        <v>0</v>
      </c>
      <c r="L22" s="2">
        <v>0</v>
      </c>
      <c r="M22" s="2">
        <v>0</v>
      </c>
      <c r="N22" s="2">
        <v>1000</v>
      </c>
      <c r="O22" s="2">
        <v>100</v>
      </c>
      <c r="P22" s="2">
        <v>1200</v>
      </c>
      <c r="Q22" s="2">
        <v>200</v>
      </c>
      <c r="R22" s="2">
        <v>0</v>
      </c>
      <c r="S22" s="2">
        <v>0</v>
      </c>
      <c r="T22" s="2">
        <v>710</v>
      </c>
      <c r="U22" s="2">
        <v>0</v>
      </c>
      <c r="V22" s="2">
        <v>5000</v>
      </c>
      <c r="W22" s="2">
        <v>600</v>
      </c>
      <c r="X22" s="2">
        <v>0</v>
      </c>
    </row>
    <row r="23" spans="2:24" x14ac:dyDescent="0.35">
      <c r="B23" s="3" t="s">
        <v>23</v>
      </c>
      <c r="C23" s="3"/>
      <c r="D23" s="4">
        <v>12</v>
      </c>
      <c r="E23" s="5">
        <f t="shared" si="0"/>
        <v>2890</v>
      </c>
      <c r="F23" s="4">
        <v>100</v>
      </c>
      <c r="G23" s="4">
        <v>0</v>
      </c>
      <c r="H23" s="4">
        <v>0</v>
      </c>
      <c r="I23" s="4">
        <v>50</v>
      </c>
      <c r="J23" s="4">
        <v>2000</v>
      </c>
      <c r="K23" s="4">
        <v>0</v>
      </c>
      <c r="L23" s="4">
        <v>0</v>
      </c>
      <c r="M23" s="4">
        <v>0</v>
      </c>
      <c r="N23" s="4">
        <v>120</v>
      </c>
      <c r="O23" s="4">
        <v>0</v>
      </c>
      <c r="P23" s="4">
        <v>0</v>
      </c>
      <c r="Q23" s="4">
        <v>200</v>
      </c>
      <c r="R23" s="4">
        <v>0</v>
      </c>
      <c r="S23" s="4">
        <v>0</v>
      </c>
      <c r="T23" s="4">
        <v>170</v>
      </c>
      <c r="U23" s="4">
        <v>0</v>
      </c>
      <c r="V23" s="4">
        <v>0</v>
      </c>
      <c r="W23" s="4">
        <v>250</v>
      </c>
      <c r="X23" s="4">
        <v>0</v>
      </c>
    </row>
    <row r="24" spans="2:24" x14ac:dyDescent="0.35">
      <c r="B24" s="1" t="s">
        <v>24</v>
      </c>
      <c r="C24" s="1" t="s">
        <v>25</v>
      </c>
      <c r="D24" s="2">
        <v>13</v>
      </c>
      <c r="E24" s="5">
        <f t="shared" si="0"/>
        <v>7920</v>
      </c>
      <c r="F24" s="2">
        <v>0</v>
      </c>
      <c r="G24" s="2">
        <v>0</v>
      </c>
      <c r="H24" s="2">
        <v>2200</v>
      </c>
      <c r="I24" s="2">
        <v>2000</v>
      </c>
      <c r="J24" s="2">
        <v>1000</v>
      </c>
      <c r="K24" s="2">
        <v>0</v>
      </c>
      <c r="L24" s="2">
        <v>0</v>
      </c>
      <c r="M24" s="2">
        <v>0</v>
      </c>
      <c r="N24" s="2">
        <v>1000</v>
      </c>
      <c r="O24" s="2">
        <v>40</v>
      </c>
      <c r="P24" s="2">
        <v>800</v>
      </c>
      <c r="Q24" s="2">
        <v>200</v>
      </c>
      <c r="R24" s="2">
        <v>0</v>
      </c>
      <c r="S24" s="2">
        <v>0</v>
      </c>
      <c r="T24" s="2">
        <v>60</v>
      </c>
      <c r="U24" s="2">
        <v>220</v>
      </c>
      <c r="V24" s="2">
        <v>0</v>
      </c>
      <c r="W24" s="2">
        <v>400</v>
      </c>
      <c r="X24" s="2">
        <v>0</v>
      </c>
    </row>
    <row r="25" spans="2:24" x14ac:dyDescent="0.35">
      <c r="B25" s="1" t="s">
        <v>22</v>
      </c>
      <c r="C25" s="1"/>
      <c r="D25" s="2">
        <v>13</v>
      </c>
      <c r="E25" s="5">
        <f t="shared" si="0"/>
        <v>6790</v>
      </c>
      <c r="F25" s="2">
        <v>4500</v>
      </c>
      <c r="G25" s="2">
        <v>400</v>
      </c>
      <c r="H25" s="2">
        <v>750</v>
      </c>
      <c r="I25" s="2">
        <v>700</v>
      </c>
      <c r="J25" s="2">
        <v>200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100</v>
      </c>
      <c r="R25" s="2">
        <v>0</v>
      </c>
      <c r="S25" s="2">
        <v>0</v>
      </c>
      <c r="T25" s="2">
        <v>40</v>
      </c>
      <c r="U25" s="2">
        <v>0</v>
      </c>
      <c r="V25" s="2">
        <v>0</v>
      </c>
      <c r="W25" s="2">
        <v>100</v>
      </c>
      <c r="X25" s="2">
        <v>0</v>
      </c>
    </row>
    <row r="26" spans="2:24" x14ac:dyDescent="0.35">
      <c r="B26" s="3" t="s">
        <v>26</v>
      </c>
      <c r="C26" s="3"/>
      <c r="D26" s="4">
        <v>14</v>
      </c>
      <c r="E26" s="5">
        <f t="shared" si="0"/>
        <v>3655</v>
      </c>
      <c r="F26" s="4">
        <v>0</v>
      </c>
      <c r="G26" s="4">
        <v>0</v>
      </c>
      <c r="H26" s="4">
        <v>0</v>
      </c>
      <c r="I26" s="4">
        <v>100</v>
      </c>
      <c r="J26" s="4">
        <v>1500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2000</v>
      </c>
      <c r="R26" s="4">
        <v>0</v>
      </c>
      <c r="S26" s="4">
        <v>0</v>
      </c>
      <c r="T26" s="4">
        <v>5</v>
      </c>
      <c r="U26" s="4">
        <v>0</v>
      </c>
      <c r="V26" s="4">
        <v>0</v>
      </c>
      <c r="W26" s="4">
        <v>50</v>
      </c>
      <c r="X26" s="4">
        <v>0</v>
      </c>
    </row>
    <row r="27" spans="2:24" x14ac:dyDescent="0.35">
      <c r="B27" s="1" t="s">
        <v>27</v>
      </c>
      <c r="C27" s="1"/>
      <c r="D27" s="2">
        <v>15</v>
      </c>
      <c r="E27" s="5">
        <f t="shared" si="0"/>
        <v>62</v>
      </c>
      <c r="F27" s="2">
        <v>0</v>
      </c>
      <c r="G27" s="2">
        <v>0</v>
      </c>
      <c r="H27" s="2">
        <v>0</v>
      </c>
      <c r="I27" s="2">
        <v>0</v>
      </c>
      <c r="J27" s="2">
        <v>2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10</v>
      </c>
      <c r="U27" s="2">
        <v>0</v>
      </c>
      <c r="V27" s="2">
        <v>0</v>
      </c>
      <c r="W27" s="2">
        <v>50</v>
      </c>
      <c r="X27" s="2">
        <v>0</v>
      </c>
    </row>
    <row r="28" spans="2:24" x14ac:dyDescent="0.35">
      <c r="B28" s="3" t="s">
        <v>28</v>
      </c>
      <c r="C28" s="3"/>
      <c r="D28" s="4">
        <v>16</v>
      </c>
      <c r="E28" s="5">
        <f t="shared" si="0"/>
        <v>3785</v>
      </c>
      <c r="F28" s="4">
        <v>3500</v>
      </c>
      <c r="G28" s="4">
        <v>0</v>
      </c>
      <c r="H28" s="4">
        <v>0</v>
      </c>
      <c r="I28" s="4">
        <v>100</v>
      </c>
      <c r="J28" s="4">
        <v>50</v>
      </c>
      <c r="K28" s="4">
        <v>0</v>
      </c>
      <c r="L28" s="4">
        <v>0</v>
      </c>
      <c r="M28" s="4">
        <v>0</v>
      </c>
      <c r="N28" s="4">
        <v>25</v>
      </c>
      <c r="O28" s="4">
        <v>0</v>
      </c>
      <c r="P28" s="4">
        <v>0</v>
      </c>
      <c r="Q28" s="4">
        <v>100</v>
      </c>
      <c r="R28" s="4">
        <v>0</v>
      </c>
      <c r="S28" s="4">
        <v>0</v>
      </c>
      <c r="T28" s="4">
        <v>10</v>
      </c>
      <c r="U28" s="4">
        <v>0</v>
      </c>
      <c r="V28" s="4">
        <v>0</v>
      </c>
      <c r="W28" s="4">
        <v>0</v>
      </c>
      <c r="X28" s="4">
        <v>0</v>
      </c>
    </row>
    <row r="29" spans="2:24" x14ac:dyDescent="0.35">
      <c r="B29" s="3" t="s">
        <v>29</v>
      </c>
      <c r="C29" s="3" t="s">
        <v>30</v>
      </c>
      <c r="D29" s="4">
        <v>16</v>
      </c>
      <c r="E29" s="5">
        <f t="shared" si="0"/>
        <v>2530</v>
      </c>
      <c r="F29" s="4">
        <v>0</v>
      </c>
      <c r="G29" s="4">
        <v>0</v>
      </c>
      <c r="H29" s="4">
        <v>0</v>
      </c>
      <c r="I29" s="4">
        <v>150</v>
      </c>
      <c r="J29" s="4">
        <v>250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2000</v>
      </c>
      <c r="R29" s="4">
        <v>0</v>
      </c>
      <c r="S29" s="4">
        <v>0</v>
      </c>
      <c r="T29" s="4">
        <v>30</v>
      </c>
      <c r="U29" s="4">
        <v>0</v>
      </c>
      <c r="V29" s="4">
        <v>0</v>
      </c>
      <c r="W29" s="4">
        <v>100</v>
      </c>
      <c r="X29" s="4">
        <v>0</v>
      </c>
    </row>
    <row r="30" spans="2:24" x14ac:dyDescent="0.35">
      <c r="B30" s="1" t="s">
        <v>31</v>
      </c>
      <c r="C30" s="1" t="s">
        <v>32</v>
      </c>
      <c r="D30" s="2">
        <v>17</v>
      </c>
      <c r="E30" s="5">
        <f t="shared" si="0"/>
        <v>7870</v>
      </c>
      <c r="F30" s="2">
        <v>150</v>
      </c>
      <c r="G30" s="2">
        <v>0</v>
      </c>
      <c r="H30" s="2">
        <v>0</v>
      </c>
      <c r="I30" s="2">
        <v>2000</v>
      </c>
      <c r="J30" s="2">
        <v>3000</v>
      </c>
      <c r="K30" s="2">
        <v>0</v>
      </c>
      <c r="L30" s="2">
        <v>0</v>
      </c>
      <c r="M30" s="2">
        <v>0</v>
      </c>
      <c r="N30" s="2">
        <v>100</v>
      </c>
      <c r="O30" s="2">
        <v>0</v>
      </c>
      <c r="P30" s="2">
        <v>0</v>
      </c>
      <c r="Q30" s="2">
        <v>2500</v>
      </c>
      <c r="R30" s="2">
        <v>0</v>
      </c>
      <c r="S30" s="2">
        <v>0</v>
      </c>
      <c r="T30" s="2">
        <v>20</v>
      </c>
      <c r="U30" s="2">
        <v>0</v>
      </c>
      <c r="V30" s="2">
        <v>0</v>
      </c>
      <c r="W30" s="2">
        <v>100</v>
      </c>
      <c r="X30" s="2">
        <v>0</v>
      </c>
    </row>
    <row r="31" spans="2:24" x14ac:dyDescent="0.35">
      <c r="B31" s="1" t="s">
        <v>33</v>
      </c>
      <c r="C31" s="1"/>
      <c r="D31" s="2">
        <v>17</v>
      </c>
      <c r="E31" s="5">
        <f t="shared" si="0"/>
        <v>5590</v>
      </c>
      <c r="F31" s="2">
        <v>2000</v>
      </c>
      <c r="G31" s="2">
        <v>400</v>
      </c>
      <c r="H31" s="2">
        <v>0</v>
      </c>
      <c r="I31" s="2">
        <v>200</v>
      </c>
      <c r="J31" s="2">
        <v>300</v>
      </c>
      <c r="K31" s="2">
        <v>100</v>
      </c>
      <c r="L31" s="2">
        <v>0</v>
      </c>
      <c r="M31" s="2">
        <v>0</v>
      </c>
      <c r="N31" s="2">
        <v>0</v>
      </c>
      <c r="O31" s="2">
        <v>0</v>
      </c>
      <c r="P31" s="2">
        <v>1000</v>
      </c>
      <c r="Q31" s="2">
        <v>1500</v>
      </c>
      <c r="R31" s="2">
        <v>0</v>
      </c>
      <c r="S31" s="2">
        <v>0</v>
      </c>
      <c r="T31" s="2">
        <v>30</v>
      </c>
      <c r="U31" s="2">
        <v>0</v>
      </c>
      <c r="V31" s="2">
        <v>0</v>
      </c>
      <c r="W31" s="2">
        <v>60</v>
      </c>
      <c r="X31" s="2">
        <v>0</v>
      </c>
    </row>
    <row r="32" spans="2:24" x14ac:dyDescent="0.35">
      <c r="B32" s="1" t="s">
        <v>34</v>
      </c>
      <c r="C32" s="1"/>
      <c r="D32" s="2">
        <v>17</v>
      </c>
      <c r="E32" s="5">
        <f t="shared" si="0"/>
        <v>5290</v>
      </c>
      <c r="F32" s="2">
        <v>700</v>
      </c>
      <c r="G32" s="2">
        <v>0</v>
      </c>
      <c r="H32" s="2">
        <v>0</v>
      </c>
      <c r="I32" s="2">
        <v>1000</v>
      </c>
      <c r="J32" s="2">
        <v>1000</v>
      </c>
      <c r="K32" s="2">
        <v>0</v>
      </c>
      <c r="L32" s="2">
        <v>0</v>
      </c>
      <c r="M32" s="2">
        <v>0</v>
      </c>
      <c r="N32" s="2">
        <v>300</v>
      </c>
      <c r="O32" s="2">
        <v>100</v>
      </c>
      <c r="P32" s="2">
        <v>800</v>
      </c>
      <c r="Q32" s="2">
        <v>1000</v>
      </c>
      <c r="R32" s="2">
        <v>0</v>
      </c>
      <c r="S32" s="2">
        <v>0</v>
      </c>
      <c r="T32" s="2">
        <v>140</v>
      </c>
      <c r="U32" s="2">
        <v>0</v>
      </c>
      <c r="V32" s="2">
        <v>0</v>
      </c>
      <c r="W32" s="2">
        <v>150</v>
      </c>
      <c r="X32" s="2">
        <v>100</v>
      </c>
    </row>
    <row r="33" spans="2:24" x14ac:dyDescent="0.35">
      <c r="B33" s="3" t="s">
        <v>35</v>
      </c>
      <c r="C33" s="3"/>
      <c r="D33" s="4">
        <v>18</v>
      </c>
      <c r="E33" s="5">
        <f t="shared" si="0"/>
        <v>1210</v>
      </c>
      <c r="F33" s="4">
        <v>200</v>
      </c>
      <c r="G33" s="4">
        <v>0</v>
      </c>
      <c r="H33" s="4">
        <v>0</v>
      </c>
      <c r="I33" s="4">
        <v>50</v>
      </c>
      <c r="J33" s="4">
        <v>200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50</v>
      </c>
      <c r="Q33" s="4">
        <v>460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250</v>
      </c>
      <c r="X33" s="4">
        <v>0</v>
      </c>
    </row>
    <row r="34" spans="2:24" x14ac:dyDescent="0.35">
      <c r="B34" s="1" t="s">
        <v>36</v>
      </c>
      <c r="C34" s="1"/>
      <c r="D34" s="2">
        <v>19</v>
      </c>
      <c r="E34" s="5">
        <f t="shared" si="0"/>
        <v>12230</v>
      </c>
      <c r="F34" s="2">
        <v>4000</v>
      </c>
      <c r="G34" s="2">
        <v>0</v>
      </c>
      <c r="H34" s="2">
        <v>0</v>
      </c>
      <c r="I34" s="2">
        <v>1000</v>
      </c>
      <c r="J34" s="2">
        <v>2000</v>
      </c>
      <c r="K34" s="2">
        <v>0</v>
      </c>
      <c r="L34" s="2">
        <v>0</v>
      </c>
      <c r="M34" s="2">
        <v>0</v>
      </c>
      <c r="N34" s="2">
        <v>2000</v>
      </c>
      <c r="O34" s="2">
        <v>0</v>
      </c>
      <c r="P34" s="2">
        <v>1400</v>
      </c>
      <c r="Q34" s="2">
        <v>1500</v>
      </c>
      <c r="R34" s="2">
        <v>0</v>
      </c>
      <c r="S34" s="2">
        <v>0</v>
      </c>
      <c r="T34" s="2">
        <v>30</v>
      </c>
      <c r="U34" s="2">
        <v>0</v>
      </c>
      <c r="V34" s="2">
        <v>0</v>
      </c>
      <c r="W34" s="2">
        <v>300</v>
      </c>
      <c r="X34" s="2">
        <v>0</v>
      </c>
    </row>
    <row r="35" spans="2:24" x14ac:dyDescent="0.35">
      <c r="B35" s="1" t="s">
        <v>37</v>
      </c>
      <c r="C35" s="1"/>
      <c r="D35" s="2">
        <v>19</v>
      </c>
      <c r="E35" s="5">
        <f t="shared" si="0"/>
        <v>8350</v>
      </c>
      <c r="F35" s="2">
        <v>500</v>
      </c>
      <c r="G35" s="2">
        <v>100</v>
      </c>
      <c r="H35" s="2">
        <v>1500</v>
      </c>
      <c r="I35" s="2">
        <v>2000</v>
      </c>
      <c r="J35" s="2">
        <v>500</v>
      </c>
      <c r="K35" s="2">
        <v>0</v>
      </c>
      <c r="L35" s="2">
        <v>0</v>
      </c>
      <c r="M35" s="2">
        <v>0</v>
      </c>
      <c r="N35" s="2">
        <v>1500</v>
      </c>
      <c r="O35" s="2">
        <v>300</v>
      </c>
      <c r="P35" s="2">
        <v>500</v>
      </c>
      <c r="Q35" s="2">
        <v>700</v>
      </c>
      <c r="R35" s="2">
        <v>0</v>
      </c>
      <c r="S35" s="2">
        <v>0</v>
      </c>
      <c r="T35" s="2">
        <v>30</v>
      </c>
      <c r="U35" s="2">
        <v>120</v>
      </c>
      <c r="V35" s="2">
        <v>0</v>
      </c>
      <c r="W35" s="2">
        <v>600</v>
      </c>
      <c r="X35" s="2">
        <v>0</v>
      </c>
    </row>
    <row r="36" spans="2:24" x14ac:dyDescent="0.35">
      <c r="B36" s="1" t="s">
        <v>38</v>
      </c>
      <c r="C36" s="1"/>
      <c r="D36" s="2">
        <v>19</v>
      </c>
      <c r="E36" s="5">
        <f t="shared" si="0"/>
        <v>1270</v>
      </c>
      <c r="F36" s="2">
        <v>0</v>
      </c>
      <c r="G36" s="2">
        <v>0</v>
      </c>
      <c r="H36" s="2">
        <v>0</v>
      </c>
      <c r="I36" s="2">
        <v>1000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270</v>
      </c>
      <c r="U36" s="2">
        <v>0</v>
      </c>
      <c r="V36" s="2">
        <v>0</v>
      </c>
      <c r="W36" s="2">
        <v>0</v>
      </c>
      <c r="X36" s="2">
        <v>0</v>
      </c>
    </row>
    <row r="37" spans="2:24" x14ac:dyDescent="0.35">
      <c r="B37" s="1" t="s">
        <v>39</v>
      </c>
      <c r="C37" s="1"/>
      <c r="D37" s="2">
        <v>19</v>
      </c>
      <c r="E37" s="5">
        <f t="shared" si="0"/>
        <v>12820</v>
      </c>
      <c r="F37" s="2">
        <v>3500</v>
      </c>
      <c r="G37" s="2">
        <v>0</v>
      </c>
      <c r="H37" s="2">
        <v>0</v>
      </c>
      <c r="I37" s="2">
        <v>2500</v>
      </c>
      <c r="J37" s="2">
        <v>1000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1300</v>
      </c>
      <c r="Q37" s="2">
        <v>2200</v>
      </c>
      <c r="R37" s="2">
        <v>0</v>
      </c>
      <c r="S37" s="2">
        <v>600</v>
      </c>
      <c r="T37" s="2">
        <v>320</v>
      </c>
      <c r="U37" s="2">
        <v>700</v>
      </c>
      <c r="V37" s="2">
        <v>0</v>
      </c>
      <c r="W37" s="2">
        <v>500</v>
      </c>
      <c r="X37" s="2">
        <v>200</v>
      </c>
    </row>
    <row r="38" spans="2:24" x14ac:dyDescent="0.35">
      <c r="B38" s="3" t="s">
        <v>40</v>
      </c>
      <c r="C38" s="3"/>
      <c r="D38" s="4">
        <v>20</v>
      </c>
      <c r="E38" s="5">
        <f t="shared" si="0"/>
        <v>520</v>
      </c>
      <c r="F38" s="4">
        <v>60</v>
      </c>
      <c r="G38" s="4">
        <v>0</v>
      </c>
      <c r="H38" s="4">
        <v>0</v>
      </c>
      <c r="I38" s="4">
        <v>50</v>
      </c>
      <c r="J38" s="4">
        <v>200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10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200</v>
      </c>
      <c r="X38" s="4">
        <v>0</v>
      </c>
    </row>
    <row r="39" spans="2:24" x14ac:dyDescent="0.35">
      <c r="B39" s="1" t="s">
        <v>41</v>
      </c>
      <c r="C39" s="1"/>
      <c r="D39" s="2">
        <v>21</v>
      </c>
      <c r="E39" s="5">
        <f t="shared" si="0"/>
        <v>2176</v>
      </c>
      <c r="F39" s="2">
        <v>250</v>
      </c>
      <c r="G39" s="2">
        <v>0</v>
      </c>
      <c r="H39" s="2">
        <v>0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">
        <v>200</v>
      </c>
      <c r="O39" s="2">
        <v>50</v>
      </c>
      <c r="P39" s="2">
        <v>0</v>
      </c>
      <c r="Q39" s="2">
        <v>125</v>
      </c>
      <c r="R39" s="2">
        <v>0</v>
      </c>
      <c r="S39" s="2">
        <v>0</v>
      </c>
      <c r="T39" s="2">
        <v>550</v>
      </c>
      <c r="U39" s="2">
        <v>0</v>
      </c>
      <c r="V39" s="2">
        <v>0</v>
      </c>
      <c r="W39" s="2">
        <v>1000</v>
      </c>
      <c r="X39" s="2">
        <v>0</v>
      </c>
    </row>
    <row r="40" spans="2:24" x14ac:dyDescent="0.35">
      <c r="B40" s="3" t="s">
        <v>42</v>
      </c>
      <c r="C40" s="3"/>
      <c r="D40" s="4">
        <v>22</v>
      </c>
      <c r="E40" s="5">
        <f t="shared" si="0"/>
        <v>170</v>
      </c>
      <c r="F40" s="4">
        <v>20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150</v>
      </c>
      <c r="X40" s="4">
        <v>0</v>
      </c>
    </row>
    <row r="41" spans="2:24" x14ac:dyDescent="0.35">
      <c r="B41" s="3" t="s">
        <v>43</v>
      </c>
      <c r="C41" s="3"/>
      <c r="D41" s="4">
        <v>22</v>
      </c>
      <c r="E41" s="5">
        <f t="shared" si="0"/>
        <v>880</v>
      </c>
      <c r="F41" s="4">
        <v>100</v>
      </c>
      <c r="G41" s="4">
        <v>20</v>
      </c>
      <c r="H41" s="4">
        <v>0</v>
      </c>
      <c r="I41" s="4">
        <v>100</v>
      </c>
      <c r="J41" s="4">
        <v>160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500</v>
      </c>
      <c r="X41" s="4">
        <v>0</v>
      </c>
    </row>
    <row r="42" spans="2:24" x14ac:dyDescent="0.35">
      <c r="B42" s="3" t="s">
        <v>44</v>
      </c>
      <c r="C42" s="3"/>
      <c r="D42" s="4">
        <v>22</v>
      </c>
      <c r="E42" s="5">
        <f t="shared" si="0"/>
        <v>1000</v>
      </c>
      <c r="F42" s="4">
        <v>100</v>
      </c>
      <c r="G42" s="4">
        <v>0</v>
      </c>
      <c r="H42" s="4">
        <v>0</v>
      </c>
      <c r="I42" s="4">
        <v>100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800</v>
      </c>
      <c r="X42" s="4">
        <v>0</v>
      </c>
    </row>
    <row r="43" spans="2:24" x14ac:dyDescent="0.35">
      <c r="B43" s="3" t="s">
        <v>45</v>
      </c>
      <c r="C43" s="3"/>
      <c r="D43" s="4">
        <v>22</v>
      </c>
      <c r="E43" s="5">
        <f t="shared" si="0"/>
        <v>31</v>
      </c>
      <c r="F43" s="4">
        <v>1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30</v>
      </c>
      <c r="X43" s="4">
        <v>0</v>
      </c>
    </row>
    <row r="44" spans="2:24" x14ac:dyDescent="0.35">
      <c r="B44" s="1" t="s">
        <v>46</v>
      </c>
      <c r="C44" s="1" t="s">
        <v>47</v>
      </c>
      <c r="D44" s="2">
        <v>23</v>
      </c>
      <c r="E44" s="5">
        <f t="shared" si="0"/>
        <v>4845</v>
      </c>
      <c r="F44" s="2">
        <v>600</v>
      </c>
      <c r="G44" s="2">
        <v>0</v>
      </c>
      <c r="H44" s="2">
        <v>160</v>
      </c>
      <c r="I44" s="2">
        <v>400</v>
      </c>
      <c r="J44" s="2">
        <v>1000</v>
      </c>
      <c r="K44" s="2">
        <v>0</v>
      </c>
      <c r="L44" s="2">
        <v>0</v>
      </c>
      <c r="M44" s="2">
        <v>0</v>
      </c>
      <c r="N44" s="2">
        <v>600</v>
      </c>
      <c r="O44" s="2">
        <v>0</v>
      </c>
      <c r="P44" s="2">
        <v>300</v>
      </c>
      <c r="Q44" s="2">
        <v>1200</v>
      </c>
      <c r="R44" s="2">
        <v>0</v>
      </c>
      <c r="S44" s="2">
        <v>0</v>
      </c>
      <c r="T44" s="2">
        <v>285</v>
      </c>
      <c r="U44" s="2">
        <v>0</v>
      </c>
      <c r="V44" s="2">
        <v>0</v>
      </c>
      <c r="W44" s="2">
        <v>300</v>
      </c>
      <c r="X44" s="2">
        <v>0</v>
      </c>
    </row>
    <row r="45" spans="2:24" x14ac:dyDescent="0.35">
      <c r="B45" s="1" t="s">
        <v>48</v>
      </c>
      <c r="C45" s="1" t="s">
        <v>47</v>
      </c>
      <c r="D45" s="2">
        <v>23</v>
      </c>
      <c r="E45" s="5">
        <f t="shared" si="0"/>
        <v>2860</v>
      </c>
      <c r="F45" s="2">
        <v>400</v>
      </c>
      <c r="G45" s="2">
        <v>50</v>
      </c>
      <c r="H45" s="2">
        <v>50</v>
      </c>
      <c r="I45" s="2">
        <v>600</v>
      </c>
      <c r="J45" s="2">
        <v>500</v>
      </c>
      <c r="K45" s="2">
        <v>0</v>
      </c>
      <c r="L45" s="2">
        <v>0</v>
      </c>
      <c r="M45" s="2">
        <v>0</v>
      </c>
      <c r="N45" s="2">
        <v>300</v>
      </c>
      <c r="O45" s="2">
        <v>0</v>
      </c>
      <c r="P45" s="2">
        <v>100</v>
      </c>
      <c r="Q45" s="2">
        <v>500</v>
      </c>
      <c r="R45" s="2">
        <v>0</v>
      </c>
      <c r="S45" s="2">
        <v>0</v>
      </c>
      <c r="T45" s="2">
        <v>160</v>
      </c>
      <c r="U45" s="2">
        <v>120</v>
      </c>
      <c r="V45" s="2">
        <v>0</v>
      </c>
      <c r="W45" s="2">
        <v>80</v>
      </c>
      <c r="X45" s="2">
        <v>0</v>
      </c>
    </row>
    <row r="46" spans="2:24" x14ac:dyDescent="0.35">
      <c r="B46" s="1" t="s">
        <v>49</v>
      </c>
      <c r="C46" s="1"/>
      <c r="D46" s="2">
        <v>25</v>
      </c>
      <c r="E46" s="5">
        <f t="shared" si="0"/>
        <v>985</v>
      </c>
      <c r="F46" s="2">
        <v>200</v>
      </c>
      <c r="G46" s="2">
        <v>0</v>
      </c>
      <c r="H46" s="2">
        <v>0</v>
      </c>
      <c r="I46" s="2">
        <v>30</v>
      </c>
      <c r="J46" s="2">
        <v>500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20</v>
      </c>
      <c r="Q46" s="2">
        <v>0</v>
      </c>
      <c r="R46" s="2">
        <v>0</v>
      </c>
      <c r="S46" s="2">
        <v>0</v>
      </c>
      <c r="T46" s="2">
        <v>35</v>
      </c>
      <c r="U46" s="2">
        <v>0</v>
      </c>
      <c r="V46" s="2">
        <v>0</v>
      </c>
      <c r="W46" s="2">
        <v>200</v>
      </c>
      <c r="X46" s="2">
        <v>0</v>
      </c>
    </row>
    <row r="47" spans="2:24" x14ac:dyDescent="0.35">
      <c r="B47" s="3" t="s">
        <v>50</v>
      </c>
      <c r="C47" s="3" t="s">
        <v>51</v>
      </c>
      <c r="D47" s="4">
        <v>26</v>
      </c>
      <c r="E47" s="5">
        <f t="shared" si="0"/>
        <v>35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5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30</v>
      </c>
      <c r="X47" s="4">
        <v>0</v>
      </c>
    </row>
    <row r="48" spans="2:24" x14ac:dyDescent="0.35">
      <c r="B48" s="1" t="s">
        <v>52</v>
      </c>
      <c r="C48" s="1"/>
      <c r="D48" s="2">
        <v>27</v>
      </c>
      <c r="E48" s="5">
        <f t="shared" si="0"/>
        <v>6490</v>
      </c>
      <c r="F48" s="2">
        <v>3000</v>
      </c>
      <c r="G48" s="2">
        <v>100</v>
      </c>
      <c r="H48" s="2">
        <v>0</v>
      </c>
      <c r="I48" s="2">
        <v>500</v>
      </c>
      <c r="J48" s="2">
        <v>1500</v>
      </c>
      <c r="K48" s="2">
        <v>0</v>
      </c>
      <c r="L48" s="2">
        <v>0</v>
      </c>
      <c r="M48" s="2">
        <v>0</v>
      </c>
      <c r="N48" s="2">
        <v>150</v>
      </c>
      <c r="O48" s="2">
        <v>0</v>
      </c>
      <c r="P48" s="2">
        <v>400</v>
      </c>
      <c r="Q48" s="2">
        <v>700</v>
      </c>
      <c r="R48" s="2">
        <v>0</v>
      </c>
      <c r="S48" s="2">
        <v>0</v>
      </c>
      <c r="T48" s="2">
        <v>120</v>
      </c>
      <c r="U48" s="2">
        <v>0</v>
      </c>
      <c r="V48" s="2">
        <v>0</v>
      </c>
      <c r="W48" s="2">
        <v>0</v>
      </c>
      <c r="X48" s="2">
        <v>20</v>
      </c>
    </row>
    <row r="49" spans="2:24" x14ac:dyDescent="0.35">
      <c r="B49" s="3" t="s">
        <v>53</v>
      </c>
      <c r="C49" s="3"/>
      <c r="D49" s="4">
        <v>28</v>
      </c>
      <c r="E49" s="5">
        <f>SUM(F49:X49)</f>
        <v>3878</v>
      </c>
      <c r="F49" s="4">
        <v>200</v>
      </c>
      <c r="G49" s="4">
        <v>100</v>
      </c>
      <c r="H49" s="4">
        <v>0</v>
      </c>
      <c r="I49" s="4">
        <v>150</v>
      </c>
      <c r="J49" s="4">
        <v>400</v>
      </c>
      <c r="K49" s="4">
        <v>0</v>
      </c>
      <c r="L49" s="4">
        <v>0</v>
      </c>
      <c r="M49" s="4">
        <v>0</v>
      </c>
      <c r="N49" s="4">
        <v>1100</v>
      </c>
      <c r="O49" s="4">
        <v>15</v>
      </c>
      <c r="P49" s="4">
        <v>160</v>
      </c>
      <c r="Q49" s="4">
        <v>100</v>
      </c>
      <c r="R49" s="4">
        <v>800</v>
      </c>
      <c r="S49" s="4">
        <v>0</v>
      </c>
      <c r="T49" s="4">
        <v>750</v>
      </c>
      <c r="U49" s="4">
        <v>0</v>
      </c>
      <c r="V49" s="4">
        <v>0</v>
      </c>
      <c r="W49" s="4">
        <v>100</v>
      </c>
      <c r="X49" s="4">
        <v>3</v>
      </c>
    </row>
    <row r="50" spans="2:24" x14ac:dyDescent="0.35">
      <c r="B50" s="1" t="s">
        <v>54</v>
      </c>
      <c r="C50" s="1"/>
      <c r="D50" s="2">
        <v>29</v>
      </c>
      <c r="E50" s="5">
        <f t="shared" ref="E50:E56" si="1">SUM(F50:X50)</f>
        <v>22</v>
      </c>
      <c r="F50" s="2">
        <v>0</v>
      </c>
      <c r="G50" s="2">
        <v>0</v>
      </c>
      <c r="H50" s="2">
        <v>0</v>
      </c>
      <c r="I50" s="2">
        <v>2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20</v>
      </c>
      <c r="X50" s="2">
        <v>0</v>
      </c>
    </row>
    <row r="51" spans="2:24" x14ac:dyDescent="0.35">
      <c r="B51" s="1" t="s">
        <v>55</v>
      </c>
      <c r="C51" s="1"/>
      <c r="D51" s="2">
        <v>29</v>
      </c>
      <c r="E51" s="5">
        <f t="shared" si="1"/>
        <v>15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15</v>
      </c>
      <c r="X51" s="2">
        <v>0</v>
      </c>
    </row>
    <row r="52" spans="2:24" x14ac:dyDescent="0.35">
      <c r="B52" s="1" t="s">
        <v>56</v>
      </c>
      <c r="C52" s="1"/>
      <c r="D52" s="2">
        <v>31</v>
      </c>
      <c r="E52" s="5">
        <f t="shared" si="1"/>
        <v>30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30</v>
      </c>
      <c r="U52" s="2">
        <v>0</v>
      </c>
      <c r="V52" s="2">
        <v>0</v>
      </c>
      <c r="W52" s="2">
        <v>0</v>
      </c>
      <c r="X52" s="2">
        <v>0</v>
      </c>
    </row>
    <row r="53" spans="2:24" x14ac:dyDescent="0.35">
      <c r="B53" s="1" t="s">
        <v>57</v>
      </c>
      <c r="C53" s="1"/>
      <c r="D53" s="2">
        <v>31</v>
      </c>
      <c r="E53" s="5">
        <f t="shared" si="1"/>
        <v>550</v>
      </c>
      <c r="F53" s="2">
        <v>0</v>
      </c>
      <c r="G53" s="2">
        <v>0</v>
      </c>
      <c r="H53" s="2">
        <v>0</v>
      </c>
      <c r="I53" s="2">
        <v>50</v>
      </c>
      <c r="J53" s="2">
        <v>150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150</v>
      </c>
      <c r="U53" s="2">
        <v>0</v>
      </c>
      <c r="V53" s="2">
        <v>0</v>
      </c>
      <c r="W53" s="2">
        <v>200</v>
      </c>
      <c r="X53" s="2">
        <v>0</v>
      </c>
    </row>
    <row r="54" spans="2:24" x14ac:dyDescent="0.35">
      <c r="B54" s="1" t="s">
        <v>58</v>
      </c>
      <c r="C54" s="1"/>
      <c r="D54" s="2">
        <v>31</v>
      </c>
      <c r="E54" s="5">
        <f t="shared" si="1"/>
        <v>126</v>
      </c>
      <c r="F54" s="2">
        <v>0</v>
      </c>
      <c r="G54" s="2">
        <v>0</v>
      </c>
      <c r="H54" s="2">
        <v>0</v>
      </c>
      <c r="I54" s="2">
        <v>6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120</v>
      </c>
      <c r="X54" s="2">
        <v>0</v>
      </c>
    </row>
    <row r="55" spans="2:24" x14ac:dyDescent="0.35">
      <c r="B55" s="1" t="s">
        <v>59</v>
      </c>
      <c r="C55" s="1"/>
      <c r="D55" s="2">
        <v>31</v>
      </c>
      <c r="E55" s="5">
        <f t="shared" si="1"/>
        <v>50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50</v>
      </c>
      <c r="U55" s="2">
        <v>0</v>
      </c>
      <c r="V55" s="2">
        <v>0</v>
      </c>
      <c r="W55" s="2">
        <v>0</v>
      </c>
      <c r="X55" s="2">
        <v>0</v>
      </c>
    </row>
    <row r="56" spans="2:24" x14ac:dyDescent="0.35">
      <c r="B56" s="3" t="s">
        <v>60</v>
      </c>
      <c r="C56" s="3"/>
      <c r="D56" s="4">
        <v>32</v>
      </c>
      <c r="E56" s="5">
        <f t="shared" si="1"/>
        <v>200</v>
      </c>
      <c r="F56" s="4">
        <v>0</v>
      </c>
      <c r="G56" s="4">
        <v>0</v>
      </c>
      <c r="H56" s="4">
        <v>0</v>
      </c>
      <c r="I56" s="4">
        <v>50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150</v>
      </c>
      <c r="U56" s="4">
        <v>0</v>
      </c>
      <c r="V56" s="4">
        <v>0</v>
      </c>
      <c r="W56" s="4">
        <v>0</v>
      </c>
      <c r="X56" s="4">
        <v>0</v>
      </c>
    </row>
    <row r="57" spans="2:24" x14ac:dyDescent="0.35">
      <c r="B57" s="3" t="s">
        <v>61</v>
      </c>
      <c r="C57" s="3"/>
      <c r="D57" s="4">
        <v>32</v>
      </c>
      <c r="E57" s="5">
        <f t="shared" ref="E57:E103" si="2">SUM(F57:X57)</f>
        <v>320</v>
      </c>
      <c r="F57" s="4">
        <v>0</v>
      </c>
      <c r="G57" s="4">
        <v>0</v>
      </c>
      <c r="H57" s="4">
        <v>0</v>
      </c>
      <c r="I57" s="4">
        <v>0</v>
      </c>
      <c r="J57" s="4">
        <v>300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20</v>
      </c>
      <c r="U57" s="4">
        <v>0</v>
      </c>
      <c r="V57" s="4">
        <v>0</v>
      </c>
      <c r="W57" s="4">
        <v>0</v>
      </c>
      <c r="X57" s="4">
        <v>0</v>
      </c>
    </row>
    <row r="58" spans="2:24" x14ac:dyDescent="0.35">
      <c r="B58" s="3" t="s">
        <v>62</v>
      </c>
      <c r="C58" s="3"/>
      <c r="D58" s="4">
        <v>32</v>
      </c>
      <c r="E58" s="5">
        <f t="shared" si="2"/>
        <v>10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10</v>
      </c>
      <c r="U58" s="4">
        <v>0</v>
      </c>
      <c r="V58" s="4">
        <v>0</v>
      </c>
      <c r="W58" s="4">
        <v>0</v>
      </c>
      <c r="X58" s="4">
        <v>0</v>
      </c>
    </row>
    <row r="59" spans="2:24" x14ac:dyDescent="0.35">
      <c r="B59" s="1" t="s">
        <v>63</v>
      </c>
      <c r="C59" s="1"/>
      <c r="D59" s="2">
        <v>33</v>
      </c>
      <c r="E59" s="5">
        <f t="shared" si="2"/>
        <v>25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25</v>
      </c>
      <c r="X59" s="2">
        <v>0</v>
      </c>
    </row>
    <row r="60" spans="2:24" x14ac:dyDescent="0.35">
      <c r="B60" s="1" t="s">
        <v>64</v>
      </c>
      <c r="C60" s="1"/>
      <c r="D60" s="2">
        <v>33</v>
      </c>
      <c r="E60" s="5">
        <f t="shared" si="2"/>
        <v>170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120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50</v>
      </c>
      <c r="X60" s="2">
        <v>0</v>
      </c>
    </row>
    <row r="61" spans="2:24" x14ac:dyDescent="0.35">
      <c r="B61" s="3" t="s">
        <v>65</v>
      </c>
      <c r="C61" s="3"/>
      <c r="D61" s="4">
        <v>34</v>
      </c>
      <c r="E61" s="5">
        <f t="shared" si="2"/>
        <v>199</v>
      </c>
      <c r="F61" s="4">
        <v>10</v>
      </c>
      <c r="G61" s="4">
        <v>0</v>
      </c>
      <c r="H61" s="4">
        <v>0</v>
      </c>
      <c r="I61" s="4">
        <v>14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25</v>
      </c>
      <c r="U61" s="4">
        <v>0</v>
      </c>
      <c r="V61" s="4">
        <v>0</v>
      </c>
      <c r="W61" s="4">
        <v>150</v>
      </c>
      <c r="X61" s="4">
        <v>0</v>
      </c>
    </row>
    <row r="62" spans="2:24" x14ac:dyDescent="0.35">
      <c r="B62" s="3" t="s">
        <v>66</v>
      </c>
      <c r="C62" s="3"/>
      <c r="D62" s="4">
        <v>34</v>
      </c>
      <c r="E62" s="5">
        <f t="shared" si="2"/>
        <v>82</v>
      </c>
      <c r="F62" s="4">
        <v>0</v>
      </c>
      <c r="G62" s="4">
        <v>0</v>
      </c>
      <c r="H62" s="4">
        <v>0</v>
      </c>
      <c r="I62" s="4">
        <v>2</v>
      </c>
      <c r="J62" s="4">
        <v>5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5</v>
      </c>
      <c r="U62" s="4">
        <v>0</v>
      </c>
      <c r="V62" s="4">
        <v>0</v>
      </c>
      <c r="W62" s="4">
        <v>70</v>
      </c>
      <c r="X62" s="4">
        <v>0</v>
      </c>
    </row>
    <row r="63" spans="2:24" x14ac:dyDescent="0.35">
      <c r="B63" s="1" t="s">
        <v>67</v>
      </c>
      <c r="C63" s="1"/>
      <c r="D63" s="2">
        <v>35</v>
      </c>
      <c r="E63" s="5">
        <f t="shared" si="2"/>
        <v>981</v>
      </c>
      <c r="F63" s="2">
        <v>250</v>
      </c>
      <c r="G63" s="2">
        <v>20</v>
      </c>
      <c r="H63" s="2">
        <v>0</v>
      </c>
      <c r="I63" s="2">
        <v>300</v>
      </c>
      <c r="J63" s="2">
        <v>300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100</v>
      </c>
      <c r="R63" s="2">
        <v>0</v>
      </c>
      <c r="S63" s="2">
        <v>0</v>
      </c>
      <c r="T63" s="2">
        <v>10</v>
      </c>
      <c r="U63" s="2">
        <v>0</v>
      </c>
      <c r="V63" s="2">
        <v>0</v>
      </c>
      <c r="W63" s="2">
        <v>0</v>
      </c>
      <c r="X63" s="2">
        <v>1</v>
      </c>
    </row>
    <row r="64" spans="2:24" x14ac:dyDescent="0.35">
      <c r="B64" s="3" t="s">
        <v>68</v>
      </c>
      <c r="C64" s="3" t="s">
        <v>69</v>
      </c>
      <c r="D64" s="4">
        <v>36</v>
      </c>
      <c r="E64" s="5">
        <f t="shared" si="2"/>
        <v>8210</v>
      </c>
      <c r="F64" s="4">
        <v>3500</v>
      </c>
      <c r="G64" s="4">
        <v>0</v>
      </c>
      <c r="H64" s="4">
        <v>1300</v>
      </c>
      <c r="I64" s="4">
        <v>1000</v>
      </c>
      <c r="J64" s="4">
        <v>500</v>
      </c>
      <c r="K64" s="4">
        <v>0</v>
      </c>
      <c r="L64" s="4">
        <v>0</v>
      </c>
      <c r="M64" s="4">
        <v>0</v>
      </c>
      <c r="N64" s="4">
        <v>450</v>
      </c>
      <c r="O64" s="4">
        <v>0</v>
      </c>
      <c r="P64" s="4">
        <v>300</v>
      </c>
      <c r="Q64" s="4">
        <v>800</v>
      </c>
      <c r="R64" s="4">
        <v>0</v>
      </c>
      <c r="S64" s="4">
        <v>0</v>
      </c>
      <c r="T64" s="4">
        <v>110</v>
      </c>
      <c r="U64" s="4">
        <v>0</v>
      </c>
      <c r="V64" s="4">
        <v>0</v>
      </c>
      <c r="W64" s="4">
        <v>250</v>
      </c>
      <c r="X64" s="4">
        <v>0</v>
      </c>
    </row>
    <row r="65" spans="2:24" x14ac:dyDescent="0.35">
      <c r="B65" s="3" t="s">
        <v>70</v>
      </c>
      <c r="C65" s="3" t="s">
        <v>69</v>
      </c>
      <c r="D65" s="4">
        <v>36</v>
      </c>
      <c r="E65" s="5">
        <f t="shared" si="2"/>
        <v>1680</v>
      </c>
      <c r="F65" s="4">
        <v>200</v>
      </c>
      <c r="G65" s="4">
        <v>100</v>
      </c>
      <c r="H65" s="4">
        <v>200</v>
      </c>
      <c r="I65" s="4">
        <v>500</v>
      </c>
      <c r="J65" s="4">
        <v>100</v>
      </c>
      <c r="K65" s="4">
        <v>0</v>
      </c>
      <c r="L65" s="4">
        <v>0</v>
      </c>
      <c r="M65" s="4">
        <v>0</v>
      </c>
      <c r="N65" s="4">
        <v>0</v>
      </c>
      <c r="O65" s="4">
        <v>300</v>
      </c>
      <c r="P65" s="4">
        <v>0</v>
      </c>
      <c r="Q65" s="4">
        <v>0</v>
      </c>
      <c r="R65" s="4">
        <v>0</v>
      </c>
      <c r="S65" s="4">
        <v>0</v>
      </c>
      <c r="T65" s="4">
        <v>30</v>
      </c>
      <c r="U65" s="4">
        <v>0</v>
      </c>
      <c r="V65" s="4">
        <v>0</v>
      </c>
      <c r="W65" s="4">
        <v>250</v>
      </c>
      <c r="X65" s="4">
        <v>0</v>
      </c>
    </row>
    <row r="66" spans="2:24" x14ac:dyDescent="0.35">
      <c r="B66" s="1" t="s">
        <v>71</v>
      </c>
      <c r="C66" s="1"/>
      <c r="D66" s="2">
        <v>37</v>
      </c>
      <c r="E66" s="5">
        <f t="shared" si="2"/>
        <v>8450</v>
      </c>
      <c r="F66" s="2">
        <v>1000</v>
      </c>
      <c r="G66" s="2">
        <v>100</v>
      </c>
      <c r="H66" s="2">
        <v>1300</v>
      </c>
      <c r="I66" s="2">
        <v>1000</v>
      </c>
      <c r="J66" s="2">
        <v>2000</v>
      </c>
      <c r="K66" s="2">
        <v>0</v>
      </c>
      <c r="L66" s="2">
        <v>0</v>
      </c>
      <c r="M66" s="2">
        <v>0</v>
      </c>
      <c r="N66" s="2">
        <v>1200</v>
      </c>
      <c r="O66" s="2">
        <v>0</v>
      </c>
      <c r="P66" s="2">
        <v>250</v>
      </c>
      <c r="Q66" s="2">
        <v>750</v>
      </c>
      <c r="R66" s="2">
        <v>0</v>
      </c>
      <c r="S66" s="2">
        <v>0</v>
      </c>
      <c r="T66" s="2">
        <v>150</v>
      </c>
      <c r="U66" s="2">
        <v>200</v>
      </c>
      <c r="V66" s="2">
        <v>0</v>
      </c>
      <c r="W66" s="2">
        <v>500</v>
      </c>
      <c r="X66" s="2">
        <v>0</v>
      </c>
    </row>
    <row r="67" spans="2:24" x14ac:dyDescent="0.35">
      <c r="B67" s="3" t="s">
        <v>72</v>
      </c>
      <c r="C67" s="3"/>
      <c r="D67" s="4">
        <v>38</v>
      </c>
      <c r="E67" s="5">
        <f t="shared" si="2"/>
        <v>7320</v>
      </c>
      <c r="F67" s="4">
        <v>0</v>
      </c>
      <c r="G67" s="4">
        <v>0</v>
      </c>
      <c r="H67" s="4">
        <v>1200</v>
      </c>
      <c r="I67" s="4">
        <v>1000</v>
      </c>
      <c r="J67" s="4">
        <v>1500</v>
      </c>
      <c r="K67" s="4">
        <v>0</v>
      </c>
      <c r="L67" s="4">
        <v>0</v>
      </c>
      <c r="M67" s="4">
        <v>0</v>
      </c>
      <c r="N67" s="4">
        <v>1500</v>
      </c>
      <c r="O67" s="4">
        <v>0</v>
      </c>
      <c r="P67" s="4">
        <v>300</v>
      </c>
      <c r="Q67" s="4">
        <v>300</v>
      </c>
      <c r="R67" s="4">
        <v>0</v>
      </c>
      <c r="S67" s="4">
        <v>0</v>
      </c>
      <c r="T67" s="4">
        <v>20</v>
      </c>
      <c r="U67" s="4">
        <v>0</v>
      </c>
      <c r="V67" s="4">
        <v>0</v>
      </c>
      <c r="W67" s="4">
        <v>1500</v>
      </c>
      <c r="X67" s="4">
        <v>0</v>
      </c>
    </row>
    <row r="68" spans="2:24" x14ac:dyDescent="0.35">
      <c r="B68" s="3" t="s">
        <v>73</v>
      </c>
      <c r="C68" s="3"/>
      <c r="D68" s="4">
        <v>38</v>
      </c>
      <c r="E68" s="5">
        <f t="shared" si="2"/>
        <v>3320</v>
      </c>
      <c r="F68" s="4">
        <v>1000</v>
      </c>
      <c r="G68" s="4">
        <v>200</v>
      </c>
      <c r="H68" s="4">
        <v>300</v>
      </c>
      <c r="I68" s="4">
        <v>0</v>
      </c>
      <c r="J68" s="4">
        <v>400</v>
      </c>
      <c r="K68" s="4">
        <v>0</v>
      </c>
      <c r="L68" s="4">
        <v>0</v>
      </c>
      <c r="M68" s="4">
        <v>0</v>
      </c>
      <c r="N68" s="4">
        <v>0</v>
      </c>
      <c r="O68" s="4">
        <v>70</v>
      </c>
      <c r="P68" s="4">
        <v>0</v>
      </c>
      <c r="Q68" s="4">
        <v>250</v>
      </c>
      <c r="R68" s="4">
        <v>0</v>
      </c>
      <c r="S68" s="4">
        <v>0</v>
      </c>
      <c r="T68" s="4">
        <v>650</v>
      </c>
      <c r="U68" s="4">
        <v>150</v>
      </c>
      <c r="V68" s="4">
        <v>0</v>
      </c>
      <c r="W68" s="4">
        <v>300</v>
      </c>
      <c r="X68" s="4">
        <v>0</v>
      </c>
    </row>
    <row r="69" spans="2:24" x14ac:dyDescent="0.35">
      <c r="B69" s="1" t="s">
        <v>74</v>
      </c>
      <c r="C69" s="1" t="s">
        <v>75</v>
      </c>
      <c r="D69" s="2">
        <v>39</v>
      </c>
      <c r="E69" s="5">
        <f t="shared" si="2"/>
        <v>21080</v>
      </c>
      <c r="F69" s="2">
        <v>10000</v>
      </c>
      <c r="G69" s="2">
        <v>30</v>
      </c>
      <c r="H69" s="2">
        <v>0</v>
      </c>
      <c r="I69" s="2">
        <v>1500</v>
      </c>
      <c r="J69" s="2">
        <v>2000</v>
      </c>
      <c r="K69" s="2">
        <v>0</v>
      </c>
      <c r="L69" s="2">
        <v>0</v>
      </c>
      <c r="M69" s="2">
        <v>0</v>
      </c>
      <c r="N69" s="2">
        <v>200</v>
      </c>
      <c r="O69" s="2">
        <v>80</v>
      </c>
      <c r="P69" s="2">
        <v>1000</v>
      </c>
      <c r="Q69" s="2">
        <v>5000</v>
      </c>
      <c r="R69" s="2">
        <v>0</v>
      </c>
      <c r="S69" s="2">
        <v>0</v>
      </c>
      <c r="T69" s="2">
        <v>70</v>
      </c>
      <c r="U69" s="2">
        <v>0</v>
      </c>
      <c r="V69" s="2">
        <v>0</v>
      </c>
      <c r="W69" s="2">
        <v>1200</v>
      </c>
      <c r="X69" s="2">
        <v>0</v>
      </c>
    </row>
    <row r="70" spans="2:24" x14ac:dyDescent="0.35">
      <c r="B70" s="3" t="s">
        <v>76</v>
      </c>
      <c r="C70" s="3"/>
      <c r="D70" s="4">
        <v>40</v>
      </c>
      <c r="E70" s="5">
        <f t="shared" si="2"/>
        <v>9460</v>
      </c>
      <c r="F70" s="4">
        <v>3000</v>
      </c>
      <c r="G70" s="4">
        <v>30</v>
      </c>
      <c r="H70" s="4">
        <v>0</v>
      </c>
      <c r="I70" s="4">
        <v>300</v>
      </c>
      <c r="J70" s="4">
        <v>2500</v>
      </c>
      <c r="K70" s="4">
        <v>0</v>
      </c>
      <c r="L70" s="4">
        <v>0</v>
      </c>
      <c r="M70" s="4">
        <v>0</v>
      </c>
      <c r="N70" s="4">
        <v>0</v>
      </c>
      <c r="O70" s="4">
        <v>150</v>
      </c>
      <c r="P70" s="4">
        <v>100</v>
      </c>
      <c r="Q70" s="4">
        <v>0</v>
      </c>
      <c r="R70" s="4">
        <v>3200</v>
      </c>
      <c r="S70" s="4">
        <v>100</v>
      </c>
      <c r="T70" s="4">
        <v>20</v>
      </c>
      <c r="U70" s="4">
        <v>0</v>
      </c>
      <c r="V70" s="4">
        <v>30</v>
      </c>
      <c r="W70" s="4">
        <v>0</v>
      </c>
      <c r="X70" s="4">
        <v>30</v>
      </c>
    </row>
    <row r="71" spans="2:24" x14ac:dyDescent="0.35">
      <c r="B71" s="3" t="s">
        <v>77</v>
      </c>
      <c r="C71" s="3"/>
      <c r="D71" s="4">
        <v>40</v>
      </c>
      <c r="E71" s="5">
        <f t="shared" si="2"/>
        <v>9810</v>
      </c>
      <c r="F71" s="4">
        <v>0</v>
      </c>
      <c r="G71" s="4">
        <v>0</v>
      </c>
      <c r="H71" s="4">
        <v>0</v>
      </c>
      <c r="I71" s="4">
        <v>1000</v>
      </c>
      <c r="J71" s="4">
        <v>3500</v>
      </c>
      <c r="K71" s="4">
        <v>0</v>
      </c>
      <c r="L71" s="4">
        <v>0</v>
      </c>
      <c r="M71" s="4">
        <v>0</v>
      </c>
      <c r="N71" s="4">
        <v>550</v>
      </c>
      <c r="O71" s="4">
        <v>0</v>
      </c>
      <c r="P71" s="4">
        <v>400</v>
      </c>
      <c r="Q71" s="4">
        <v>2000</v>
      </c>
      <c r="R71" s="4">
        <v>1200</v>
      </c>
      <c r="S71" s="4">
        <v>0</v>
      </c>
      <c r="T71" s="4">
        <v>390</v>
      </c>
      <c r="U71" s="4">
        <v>50</v>
      </c>
      <c r="V71" s="4">
        <v>0</v>
      </c>
      <c r="W71" s="4">
        <v>700</v>
      </c>
      <c r="X71" s="4">
        <v>20</v>
      </c>
    </row>
    <row r="72" spans="2:24" x14ac:dyDescent="0.35">
      <c r="B72" s="3" t="s">
        <v>78</v>
      </c>
      <c r="C72" s="3"/>
      <c r="D72" s="4">
        <v>40</v>
      </c>
      <c r="E72" s="5">
        <f t="shared" si="2"/>
        <v>9860</v>
      </c>
      <c r="F72" s="4">
        <v>0</v>
      </c>
      <c r="G72" s="4">
        <v>0</v>
      </c>
      <c r="H72" s="4">
        <v>0</v>
      </c>
      <c r="I72" s="4">
        <v>500</v>
      </c>
      <c r="J72" s="4">
        <v>4000</v>
      </c>
      <c r="K72" s="4">
        <v>0</v>
      </c>
      <c r="L72" s="4">
        <v>0</v>
      </c>
      <c r="M72" s="4">
        <v>0</v>
      </c>
      <c r="N72" s="4">
        <v>400</v>
      </c>
      <c r="O72" s="4">
        <v>0</v>
      </c>
      <c r="P72" s="4">
        <v>900</v>
      </c>
      <c r="Q72" s="4">
        <v>1500</v>
      </c>
      <c r="R72" s="4">
        <v>1400</v>
      </c>
      <c r="S72" s="4">
        <v>0</v>
      </c>
      <c r="T72" s="4">
        <v>150</v>
      </c>
      <c r="U72" s="4">
        <v>400</v>
      </c>
      <c r="V72" s="4">
        <v>0</v>
      </c>
      <c r="W72" s="4">
        <v>600</v>
      </c>
      <c r="X72" s="4">
        <v>10</v>
      </c>
    </row>
    <row r="73" spans="2:24" x14ac:dyDescent="0.35">
      <c r="B73" s="3" t="s">
        <v>79</v>
      </c>
      <c r="C73" s="3"/>
      <c r="D73" s="4">
        <v>40</v>
      </c>
      <c r="E73" s="5">
        <f t="shared" si="2"/>
        <v>2800</v>
      </c>
      <c r="F73" s="4">
        <v>0</v>
      </c>
      <c r="G73" s="4">
        <v>0</v>
      </c>
      <c r="H73" s="4">
        <v>0</v>
      </c>
      <c r="I73" s="4">
        <v>20</v>
      </c>
      <c r="J73" s="4">
        <v>1000</v>
      </c>
      <c r="K73" s="4">
        <v>0</v>
      </c>
      <c r="L73" s="4">
        <v>0</v>
      </c>
      <c r="M73" s="4">
        <v>0</v>
      </c>
      <c r="N73" s="4">
        <v>400</v>
      </c>
      <c r="O73" s="4">
        <v>0</v>
      </c>
      <c r="P73" s="4">
        <v>0</v>
      </c>
      <c r="Q73" s="4">
        <v>700</v>
      </c>
      <c r="R73" s="4">
        <v>120</v>
      </c>
      <c r="S73" s="4">
        <v>0</v>
      </c>
      <c r="T73" s="4">
        <v>340</v>
      </c>
      <c r="U73" s="4">
        <v>20</v>
      </c>
      <c r="V73" s="4">
        <v>0</v>
      </c>
      <c r="W73" s="4">
        <v>200</v>
      </c>
      <c r="X73" s="4">
        <v>0</v>
      </c>
    </row>
    <row r="74" spans="2:24" x14ac:dyDescent="0.35">
      <c r="B74" s="3" t="s">
        <v>80</v>
      </c>
      <c r="C74" s="3"/>
      <c r="D74" s="4">
        <v>40</v>
      </c>
      <c r="E74" s="5">
        <f t="shared" si="2"/>
        <v>7750</v>
      </c>
      <c r="F74" s="4">
        <v>0</v>
      </c>
      <c r="G74" s="4">
        <v>0</v>
      </c>
      <c r="H74" s="4">
        <v>0</v>
      </c>
      <c r="I74" s="4">
        <v>500</v>
      </c>
      <c r="J74" s="4">
        <v>2000</v>
      </c>
      <c r="K74" s="4">
        <v>0</v>
      </c>
      <c r="L74" s="4">
        <v>0</v>
      </c>
      <c r="M74" s="4">
        <v>0</v>
      </c>
      <c r="N74" s="4">
        <v>1500</v>
      </c>
      <c r="O74" s="4">
        <v>0</v>
      </c>
      <c r="P74" s="4">
        <v>900</v>
      </c>
      <c r="Q74" s="4">
        <v>2000</v>
      </c>
      <c r="R74" s="4">
        <v>240</v>
      </c>
      <c r="S74" s="4">
        <v>0</v>
      </c>
      <c r="T74" s="4">
        <v>70</v>
      </c>
      <c r="U74" s="4">
        <v>340</v>
      </c>
      <c r="V74" s="4">
        <v>0</v>
      </c>
      <c r="W74" s="4">
        <v>200</v>
      </c>
      <c r="X74" s="4">
        <v>0</v>
      </c>
    </row>
    <row r="75" spans="2:24" x14ac:dyDescent="0.35">
      <c r="B75" s="3" t="s">
        <v>81</v>
      </c>
      <c r="C75" s="3"/>
      <c r="D75" s="4">
        <v>40</v>
      </c>
      <c r="E75" s="5">
        <f t="shared" si="2"/>
        <v>210</v>
      </c>
      <c r="F75" s="4">
        <v>0</v>
      </c>
      <c r="G75" s="4">
        <v>0</v>
      </c>
      <c r="H75" s="4">
        <v>0</v>
      </c>
      <c r="I75" s="4">
        <v>0</v>
      </c>
      <c r="J75" s="4">
        <v>60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40</v>
      </c>
      <c r="R75" s="4">
        <v>0</v>
      </c>
      <c r="S75" s="4">
        <v>0</v>
      </c>
      <c r="T75" s="4">
        <v>50</v>
      </c>
      <c r="U75" s="4">
        <v>0</v>
      </c>
      <c r="V75" s="4">
        <v>0</v>
      </c>
      <c r="W75" s="4">
        <v>60</v>
      </c>
      <c r="X75" s="4">
        <v>0</v>
      </c>
    </row>
    <row r="76" spans="2:24" x14ac:dyDescent="0.35">
      <c r="B76" s="3" t="s">
        <v>82</v>
      </c>
      <c r="C76" s="3"/>
      <c r="D76" s="4">
        <v>40</v>
      </c>
      <c r="E76" s="5">
        <f t="shared" si="2"/>
        <v>810</v>
      </c>
      <c r="F76" s="4">
        <v>0</v>
      </c>
      <c r="G76" s="4">
        <v>0</v>
      </c>
      <c r="H76" s="4">
        <v>0</v>
      </c>
      <c r="I76" s="4">
        <v>0</v>
      </c>
      <c r="J76" s="4">
        <v>200</v>
      </c>
      <c r="K76" s="4">
        <v>0</v>
      </c>
      <c r="L76" s="4">
        <v>0</v>
      </c>
      <c r="M76" s="4">
        <v>0</v>
      </c>
      <c r="N76" s="4">
        <v>250</v>
      </c>
      <c r="O76" s="4">
        <v>0</v>
      </c>
      <c r="P76" s="4">
        <v>0</v>
      </c>
      <c r="Q76" s="4">
        <v>200</v>
      </c>
      <c r="R76" s="4">
        <v>0</v>
      </c>
      <c r="S76" s="4">
        <v>0</v>
      </c>
      <c r="T76" s="4">
        <v>130</v>
      </c>
      <c r="U76" s="4">
        <v>0</v>
      </c>
      <c r="V76" s="4">
        <v>0</v>
      </c>
      <c r="W76" s="4">
        <v>30</v>
      </c>
      <c r="X76" s="4">
        <v>0</v>
      </c>
    </row>
    <row r="77" spans="2:24" x14ac:dyDescent="0.35">
      <c r="B77" s="3" t="s">
        <v>83</v>
      </c>
      <c r="C77" s="3"/>
      <c r="D77" s="4">
        <v>40</v>
      </c>
      <c r="E77" s="5">
        <f t="shared" si="2"/>
        <v>150</v>
      </c>
      <c r="F77" s="4">
        <v>0</v>
      </c>
      <c r="G77" s="4">
        <v>0</v>
      </c>
      <c r="H77" s="4">
        <v>0</v>
      </c>
      <c r="I77" s="4">
        <v>0</v>
      </c>
      <c r="J77" s="4">
        <v>60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40</v>
      </c>
      <c r="R77" s="4">
        <v>0</v>
      </c>
      <c r="S77" s="4">
        <v>0</v>
      </c>
      <c r="T77" s="4">
        <v>20</v>
      </c>
      <c r="U77" s="4">
        <v>0</v>
      </c>
      <c r="V77" s="4">
        <v>0</v>
      </c>
      <c r="W77" s="4">
        <v>30</v>
      </c>
      <c r="X77" s="4">
        <v>0</v>
      </c>
    </row>
    <row r="78" spans="2:24" x14ac:dyDescent="0.35">
      <c r="B78" s="3" t="s">
        <v>84</v>
      </c>
      <c r="C78" s="3"/>
      <c r="D78" s="4">
        <v>40</v>
      </c>
      <c r="E78" s="5">
        <f t="shared" si="2"/>
        <v>230</v>
      </c>
      <c r="F78" s="4">
        <v>0</v>
      </c>
      <c r="G78" s="4">
        <v>0</v>
      </c>
      <c r="H78" s="4">
        <v>0</v>
      </c>
      <c r="I78" s="4">
        <v>0</v>
      </c>
      <c r="J78" s="4">
        <v>40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40</v>
      </c>
      <c r="R78" s="4">
        <v>0</v>
      </c>
      <c r="S78" s="4">
        <v>0</v>
      </c>
      <c r="T78" s="4">
        <v>50</v>
      </c>
      <c r="U78" s="4">
        <v>0</v>
      </c>
      <c r="V78" s="4">
        <v>0</v>
      </c>
      <c r="W78" s="4">
        <v>100</v>
      </c>
      <c r="X78" s="4">
        <v>0</v>
      </c>
    </row>
    <row r="79" spans="2:24" x14ac:dyDescent="0.35">
      <c r="B79" s="1" t="s">
        <v>85</v>
      </c>
      <c r="C79" s="1"/>
      <c r="D79" s="2">
        <v>41</v>
      </c>
      <c r="E79" s="5">
        <f t="shared" si="2"/>
        <v>100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100</v>
      </c>
      <c r="X79" s="2">
        <v>0</v>
      </c>
    </row>
    <row r="80" spans="2:24" x14ac:dyDescent="0.35">
      <c r="B80" s="1" t="s">
        <v>86</v>
      </c>
      <c r="C80" s="1"/>
      <c r="D80" s="2">
        <v>41</v>
      </c>
      <c r="E80" s="5">
        <f t="shared" si="2"/>
        <v>50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50</v>
      </c>
      <c r="X80" s="2">
        <v>0</v>
      </c>
    </row>
    <row r="81" spans="2:24" x14ac:dyDescent="0.35">
      <c r="B81" s="3" t="s">
        <v>87</v>
      </c>
      <c r="C81" s="3" t="s">
        <v>88</v>
      </c>
      <c r="D81" s="4">
        <v>42</v>
      </c>
      <c r="E81" s="5">
        <f t="shared" si="2"/>
        <v>100</v>
      </c>
      <c r="F81" s="4">
        <v>20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50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30</v>
      </c>
      <c r="X81" s="4">
        <v>0</v>
      </c>
    </row>
    <row r="82" spans="2:24" x14ac:dyDescent="0.35">
      <c r="B82" s="3" t="s">
        <v>89</v>
      </c>
      <c r="C82" s="3"/>
      <c r="D82" s="4">
        <v>42</v>
      </c>
      <c r="E82" s="5">
        <f t="shared" si="2"/>
        <v>90</v>
      </c>
      <c r="F82" s="4">
        <v>20</v>
      </c>
      <c r="G82" s="4">
        <v>0</v>
      </c>
      <c r="H82" s="4">
        <v>0</v>
      </c>
      <c r="I82" s="4">
        <v>0</v>
      </c>
      <c r="J82" s="4">
        <v>50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20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</row>
    <row r="83" spans="2:24" x14ac:dyDescent="0.35">
      <c r="B83" s="3" t="s">
        <v>90</v>
      </c>
      <c r="C83" s="3"/>
      <c r="D83" s="4">
        <v>42</v>
      </c>
      <c r="E83" s="5">
        <f t="shared" si="2"/>
        <v>48</v>
      </c>
      <c r="F83" s="4">
        <v>0</v>
      </c>
      <c r="G83" s="4">
        <v>0</v>
      </c>
      <c r="H83" s="4">
        <v>0</v>
      </c>
      <c r="I83" s="4">
        <v>12</v>
      </c>
      <c r="J83" s="4">
        <v>10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20</v>
      </c>
      <c r="Q83" s="4">
        <v>6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</row>
    <row r="84" spans="2:24" x14ac:dyDescent="0.35">
      <c r="B84" s="3" t="s">
        <v>91</v>
      </c>
      <c r="C84" s="3"/>
      <c r="D84" s="4">
        <v>42</v>
      </c>
      <c r="E84" s="5">
        <f t="shared" si="2"/>
        <v>30</v>
      </c>
      <c r="F84" s="4">
        <v>0</v>
      </c>
      <c r="G84" s="4">
        <v>0</v>
      </c>
      <c r="H84" s="4">
        <v>0</v>
      </c>
      <c r="I84" s="4">
        <v>10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20</v>
      </c>
      <c r="X84" s="4">
        <v>0</v>
      </c>
    </row>
    <row r="85" spans="2:24" x14ac:dyDescent="0.35">
      <c r="B85" s="3" t="s">
        <v>92</v>
      </c>
      <c r="C85" s="3"/>
      <c r="D85" s="4">
        <v>42</v>
      </c>
      <c r="E85" s="5">
        <f t="shared" si="2"/>
        <v>125</v>
      </c>
      <c r="F85" s="4">
        <v>20</v>
      </c>
      <c r="G85" s="4">
        <v>10</v>
      </c>
      <c r="H85" s="4">
        <v>0</v>
      </c>
      <c r="I85" s="4">
        <v>50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40</v>
      </c>
      <c r="S85" s="4">
        <v>0</v>
      </c>
      <c r="T85" s="4">
        <v>5</v>
      </c>
      <c r="U85" s="4">
        <v>0</v>
      </c>
      <c r="V85" s="4">
        <v>0</v>
      </c>
      <c r="W85" s="4">
        <v>0</v>
      </c>
      <c r="X85" s="4">
        <v>0</v>
      </c>
    </row>
    <row r="86" spans="2:24" x14ac:dyDescent="0.35">
      <c r="B86" s="3" t="s">
        <v>93</v>
      </c>
      <c r="C86" s="3"/>
      <c r="D86" s="4">
        <v>42</v>
      </c>
      <c r="E86" s="5">
        <f t="shared" si="2"/>
        <v>295</v>
      </c>
      <c r="F86" s="4">
        <v>0</v>
      </c>
      <c r="G86" s="4">
        <v>10</v>
      </c>
      <c r="H86" s="4">
        <v>0</v>
      </c>
      <c r="I86" s="4">
        <v>30</v>
      </c>
      <c r="J86" s="4">
        <v>100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120</v>
      </c>
      <c r="S86" s="4">
        <v>0</v>
      </c>
      <c r="T86" s="4">
        <v>5</v>
      </c>
      <c r="U86" s="4">
        <v>0</v>
      </c>
      <c r="V86" s="4">
        <v>0</v>
      </c>
      <c r="W86" s="4">
        <v>30</v>
      </c>
      <c r="X86" s="4">
        <v>0</v>
      </c>
    </row>
    <row r="87" spans="2:24" x14ac:dyDescent="0.35">
      <c r="B87" s="3" t="s">
        <v>94</v>
      </c>
      <c r="C87" s="3"/>
      <c r="D87" s="4">
        <v>42</v>
      </c>
      <c r="E87" s="5">
        <f t="shared" si="2"/>
        <v>39</v>
      </c>
      <c r="F87" s="4">
        <v>0</v>
      </c>
      <c r="G87" s="4">
        <v>10</v>
      </c>
      <c r="H87" s="4">
        <v>0</v>
      </c>
      <c r="I87" s="4">
        <v>24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5</v>
      </c>
      <c r="U87" s="4">
        <v>0</v>
      </c>
      <c r="V87" s="4">
        <v>0</v>
      </c>
      <c r="W87" s="4">
        <v>0</v>
      </c>
      <c r="X87" s="4">
        <v>0</v>
      </c>
    </row>
    <row r="88" spans="2:24" x14ac:dyDescent="0.35">
      <c r="B88" s="1" t="s">
        <v>95</v>
      </c>
      <c r="C88" s="1"/>
      <c r="D88" s="2">
        <v>43</v>
      </c>
      <c r="E88" s="5">
        <f t="shared" si="2"/>
        <v>1375</v>
      </c>
      <c r="F88" s="2">
        <v>50</v>
      </c>
      <c r="G88" s="2">
        <v>0</v>
      </c>
      <c r="H88" s="2">
        <v>0</v>
      </c>
      <c r="I88" s="2">
        <v>200</v>
      </c>
      <c r="J88" s="2">
        <v>750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50</v>
      </c>
      <c r="Q88" s="2">
        <v>200</v>
      </c>
      <c r="R88" s="2">
        <v>0</v>
      </c>
      <c r="S88" s="2">
        <v>0</v>
      </c>
      <c r="T88" s="2">
        <v>5</v>
      </c>
      <c r="U88" s="2">
        <v>0</v>
      </c>
      <c r="V88" s="2">
        <v>0</v>
      </c>
      <c r="W88" s="2">
        <v>120</v>
      </c>
      <c r="X88" s="2">
        <v>0</v>
      </c>
    </row>
    <row r="89" spans="2:24" x14ac:dyDescent="0.35">
      <c r="B89" s="3" t="s">
        <v>96</v>
      </c>
      <c r="C89" s="3"/>
      <c r="D89" s="4">
        <v>44</v>
      </c>
      <c r="E89" s="5">
        <f t="shared" si="2"/>
        <v>415</v>
      </c>
      <c r="F89" s="4">
        <v>40</v>
      </c>
      <c r="G89" s="4">
        <v>0</v>
      </c>
      <c r="H89" s="4">
        <v>0</v>
      </c>
      <c r="I89" s="4">
        <v>30</v>
      </c>
      <c r="J89" s="4">
        <v>5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40</v>
      </c>
      <c r="U89" s="4">
        <v>0</v>
      </c>
      <c r="V89" s="4">
        <v>0</v>
      </c>
      <c r="W89" s="4">
        <v>300</v>
      </c>
      <c r="X89" s="4">
        <v>0</v>
      </c>
    </row>
    <row r="90" spans="2:24" x14ac:dyDescent="0.35">
      <c r="B90" s="1" t="s">
        <v>97</v>
      </c>
      <c r="C90" s="1"/>
      <c r="D90" s="2">
        <v>45</v>
      </c>
      <c r="E90" s="5">
        <f t="shared" si="2"/>
        <v>97</v>
      </c>
      <c r="F90" s="2">
        <v>25</v>
      </c>
      <c r="G90" s="2">
        <v>0</v>
      </c>
      <c r="H90" s="2">
        <v>0</v>
      </c>
      <c r="I90" s="2">
        <v>12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60</v>
      </c>
      <c r="X90" s="2">
        <v>0</v>
      </c>
    </row>
    <row r="91" spans="2:24" x14ac:dyDescent="0.35">
      <c r="B91" s="3" t="s">
        <v>98</v>
      </c>
      <c r="C91" s="3"/>
      <c r="D91" s="4">
        <v>46</v>
      </c>
      <c r="E91" s="5">
        <f t="shared" si="2"/>
        <v>2230</v>
      </c>
      <c r="F91" s="4">
        <v>600</v>
      </c>
      <c r="G91" s="4">
        <v>0</v>
      </c>
      <c r="H91" s="4">
        <v>0</v>
      </c>
      <c r="I91" s="4">
        <v>100</v>
      </c>
      <c r="J91" s="4">
        <v>0</v>
      </c>
      <c r="K91" s="4">
        <v>0</v>
      </c>
      <c r="L91" s="4">
        <v>350</v>
      </c>
      <c r="M91" s="4">
        <v>0</v>
      </c>
      <c r="N91" s="4">
        <v>0</v>
      </c>
      <c r="O91" s="4">
        <v>0</v>
      </c>
      <c r="P91" s="4">
        <v>0</v>
      </c>
      <c r="Q91" s="4">
        <v>180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1000</v>
      </c>
      <c r="X91" s="4">
        <v>0</v>
      </c>
    </row>
    <row r="92" spans="2:24" x14ac:dyDescent="0.35">
      <c r="B92" s="3" t="s">
        <v>99</v>
      </c>
      <c r="C92" s="3"/>
      <c r="D92" s="4">
        <v>46</v>
      </c>
      <c r="E92" s="5">
        <f t="shared" si="2"/>
        <v>3300</v>
      </c>
      <c r="F92" s="4">
        <v>500</v>
      </c>
      <c r="G92" s="4">
        <v>0</v>
      </c>
      <c r="H92" s="4">
        <v>0</v>
      </c>
      <c r="I92" s="4">
        <v>100</v>
      </c>
      <c r="J92" s="4">
        <v>0</v>
      </c>
      <c r="K92" s="4">
        <v>0</v>
      </c>
      <c r="L92" s="4">
        <v>50</v>
      </c>
      <c r="M92" s="4">
        <v>0</v>
      </c>
      <c r="N92" s="4">
        <v>0</v>
      </c>
      <c r="O92" s="4">
        <v>0</v>
      </c>
      <c r="P92" s="4">
        <v>0</v>
      </c>
      <c r="Q92" s="4">
        <v>150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2500</v>
      </c>
      <c r="X92" s="4">
        <v>0</v>
      </c>
    </row>
    <row r="93" spans="2:24" x14ac:dyDescent="0.35">
      <c r="B93" s="3" t="s">
        <v>100</v>
      </c>
      <c r="C93" s="3"/>
      <c r="D93" s="4">
        <v>46</v>
      </c>
      <c r="E93" s="5">
        <f t="shared" si="2"/>
        <v>340</v>
      </c>
      <c r="F93" s="4">
        <v>0</v>
      </c>
      <c r="G93" s="4"/>
      <c r="H93" s="4">
        <v>0</v>
      </c>
      <c r="I93" s="4">
        <v>0</v>
      </c>
      <c r="J93" s="4">
        <v>160</v>
      </c>
      <c r="K93" s="4">
        <v>0</v>
      </c>
      <c r="L93" s="4">
        <v>180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</row>
    <row r="94" spans="2:24" x14ac:dyDescent="0.35">
      <c r="B94" s="1" t="s">
        <v>101</v>
      </c>
      <c r="C94" s="1"/>
      <c r="D94" s="2">
        <v>47</v>
      </c>
      <c r="E94" s="5">
        <f t="shared" si="2"/>
        <v>40</v>
      </c>
      <c r="F94" s="2">
        <v>0</v>
      </c>
      <c r="G94" s="2">
        <v>0</v>
      </c>
      <c r="H94" s="2">
        <v>0</v>
      </c>
      <c r="I94" s="2">
        <v>10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30</v>
      </c>
      <c r="U94" s="2">
        <v>0</v>
      </c>
      <c r="V94" s="2">
        <v>0</v>
      </c>
      <c r="W94" s="2">
        <v>0</v>
      </c>
      <c r="X94" s="2">
        <v>0</v>
      </c>
    </row>
    <row r="95" spans="2:24" x14ac:dyDescent="0.35">
      <c r="B95" s="1" t="s">
        <v>102</v>
      </c>
      <c r="C95" s="1"/>
      <c r="D95" s="2">
        <v>49</v>
      </c>
      <c r="E95" s="5">
        <f t="shared" si="2"/>
        <v>97</v>
      </c>
      <c r="F95" s="2">
        <v>30</v>
      </c>
      <c r="G95" s="2">
        <v>0</v>
      </c>
      <c r="H95" s="2">
        <v>0</v>
      </c>
      <c r="I95" s="2">
        <v>0</v>
      </c>
      <c r="J95" s="2">
        <v>7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60</v>
      </c>
      <c r="X95" s="2">
        <v>0</v>
      </c>
    </row>
    <row r="96" spans="2:24" x14ac:dyDescent="0.35">
      <c r="B96" s="3" t="s">
        <v>103</v>
      </c>
      <c r="C96" s="3" t="s">
        <v>104</v>
      </c>
      <c r="D96" s="4">
        <v>50</v>
      </c>
      <c r="E96" s="5">
        <f t="shared" si="2"/>
        <v>9560</v>
      </c>
      <c r="F96" s="4">
        <v>500</v>
      </c>
      <c r="G96" s="4">
        <v>300</v>
      </c>
      <c r="H96" s="4">
        <v>150</v>
      </c>
      <c r="I96" s="4">
        <v>30</v>
      </c>
      <c r="J96" s="4">
        <v>200</v>
      </c>
      <c r="K96" s="4">
        <v>400</v>
      </c>
      <c r="L96" s="4">
        <v>5000</v>
      </c>
      <c r="M96" s="4">
        <v>1000</v>
      </c>
      <c r="N96" s="4">
        <v>0</v>
      </c>
      <c r="O96" s="4">
        <v>0</v>
      </c>
      <c r="P96" s="4">
        <v>300</v>
      </c>
      <c r="Q96" s="4">
        <v>250</v>
      </c>
      <c r="R96" s="4">
        <v>0</v>
      </c>
      <c r="S96" s="4">
        <v>0</v>
      </c>
      <c r="T96" s="4">
        <v>130</v>
      </c>
      <c r="U96" s="4">
        <v>0</v>
      </c>
      <c r="V96" s="4">
        <v>100</v>
      </c>
      <c r="W96" s="4">
        <v>1200</v>
      </c>
      <c r="X96" s="4">
        <v>0</v>
      </c>
    </row>
    <row r="97" spans="2:24" x14ac:dyDescent="0.35">
      <c r="B97" s="1" t="s">
        <v>105</v>
      </c>
      <c r="C97" s="1"/>
      <c r="D97" s="2">
        <v>51</v>
      </c>
      <c r="E97" s="5">
        <f t="shared" si="2"/>
        <v>842</v>
      </c>
      <c r="F97" s="2">
        <v>0</v>
      </c>
      <c r="G97" s="2">
        <v>0</v>
      </c>
      <c r="H97" s="2">
        <v>0</v>
      </c>
      <c r="I97" s="2">
        <v>0</v>
      </c>
      <c r="J97" s="2">
        <v>2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840</v>
      </c>
      <c r="X97" s="2">
        <v>0</v>
      </c>
    </row>
    <row r="98" spans="2:24" x14ac:dyDescent="0.35">
      <c r="B98" s="1" t="s">
        <v>106</v>
      </c>
      <c r="C98" s="1"/>
      <c r="D98" s="2">
        <v>51</v>
      </c>
      <c r="E98" s="5">
        <f t="shared" si="2"/>
        <v>30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30</v>
      </c>
      <c r="X98" s="2">
        <v>0</v>
      </c>
    </row>
    <row r="99" spans="2:24" x14ac:dyDescent="0.35">
      <c r="B99" s="1" t="s">
        <v>107</v>
      </c>
      <c r="C99" s="1"/>
      <c r="D99" s="2">
        <v>51</v>
      </c>
      <c r="E99" s="5">
        <f t="shared" si="2"/>
        <v>5</v>
      </c>
      <c r="F99" s="2">
        <v>0</v>
      </c>
      <c r="G99" s="2">
        <v>0</v>
      </c>
      <c r="H99" s="2">
        <v>0</v>
      </c>
      <c r="I99" s="2">
        <v>5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</row>
    <row r="100" spans="2:24" x14ac:dyDescent="0.35">
      <c r="B100" s="3" t="s">
        <v>108</v>
      </c>
      <c r="C100" s="3"/>
      <c r="D100" s="4">
        <v>52</v>
      </c>
      <c r="E100" s="5">
        <f t="shared" si="2"/>
        <v>10600</v>
      </c>
      <c r="F100" s="4">
        <v>2000</v>
      </c>
      <c r="G100" s="4">
        <v>0</v>
      </c>
      <c r="H100" s="4">
        <v>0</v>
      </c>
      <c r="I100" s="4">
        <v>1000</v>
      </c>
      <c r="J100" s="4">
        <v>2500</v>
      </c>
      <c r="K100" s="4">
        <v>0</v>
      </c>
      <c r="L100" s="4">
        <v>0</v>
      </c>
      <c r="M100" s="4">
        <v>0</v>
      </c>
      <c r="N100" s="4">
        <v>2900</v>
      </c>
      <c r="O100" s="4">
        <v>0</v>
      </c>
      <c r="P100" s="4">
        <v>400</v>
      </c>
      <c r="Q100" s="4">
        <v>1600</v>
      </c>
      <c r="R100" s="4">
        <v>0</v>
      </c>
      <c r="S100" s="4">
        <v>0</v>
      </c>
      <c r="T100" s="4">
        <v>80</v>
      </c>
      <c r="U100" s="4">
        <v>70</v>
      </c>
      <c r="V100" s="4">
        <v>0</v>
      </c>
      <c r="W100" s="4">
        <v>50</v>
      </c>
      <c r="X100" s="4">
        <v>0</v>
      </c>
    </row>
    <row r="101" spans="2:24" x14ac:dyDescent="0.35">
      <c r="B101" s="1" t="s">
        <v>109</v>
      </c>
      <c r="C101" s="1"/>
      <c r="D101" s="2">
        <v>53</v>
      </c>
      <c r="E101" s="5">
        <f t="shared" si="2"/>
        <v>15</v>
      </c>
      <c r="F101" s="2">
        <v>5</v>
      </c>
      <c r="G101" s="2">
        <v>0</v>
      </c>
      <c r="H101" s="2">
        <v>0</v>
      </c>
      <c r="I101" s="2">
        <v>10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</row>
    <row r="102" spans="2:24" x14ac:dyDescent="0.35">
      <c r="B102" s="1" t="s">
        <v>110</v>
      </c>
      <c r="C102" s="1"/>
      <c r="D102" s="2">
        <v>53</v>
      </c>
      <c r="E102" s="5">
        <f t="shared" si="2"/>
        <v>15</v>
      </c>
      <c r="F102" s="2">
        <v>5</v>
      </c>
      <c r="G102" s="2">
        <v>0</v>
      </c>
      <c r="H102" s="2">
        <v>0</v>
      </c>
      <c r="I102" s="2">
        <v>10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</row>
    <row r="103" spans="2:24" x14ac:dyDescent="0.35">
      <c r="B103" s="3" t="s">
        <v>111</v>
      </c>
      <c r="C103" s="3"/>
      <c r="D103" s="4">
        <v>54</v>
      </c>
      <c r="E103" s="5">
        <f t="shared" si="2"/>
        <v>16308</v>
      </c>
      <c r="F103" s="4">
        <v>2500</v>
      </c>
      <c r="G103" s="4">
        <v>560</v>
      </c>
      <c r="H103" s="4">
        <v>1456</v>
      </c>
      <c r="I103" s="4">
        <v>3000</v>
      </c>
      <c r="J103" s="4">
        <v>840</v>
      </c>
      <c r="K103" s="4">
        <v>0</v>
      </c>
      <c r="L103" s="4">
        <v>0</v>
      </c>
      <c r="M103" s="4">
        <v>0</v>
      </c>
      <c r="N103" s="4">
        <v>224</v>
      </c>
      <c r="O103" s="4">
        <v>0</v>
      </c>
      <c r="P103" s="4">
        <v>840</v>
      </c>
      <c r="Q103" s="4">
        <v>3080</v>
      </c>
      <c r="R103" s="4">
        <v>0</v>
      </c>
      <c r="S103" s="4">
        <v>0</v>
      </c>
      <c r="T103" s="4">
        <v>224</v>
      </c>
      <c r="U103" s="4">
        <v>1904</v>
      </c>
      <c r="V103" s="4">
        <v>0</v>
      </c>
      <c r="W103" s="4">
        <v>1400</v>
      </c>
      <c r="X103" s="4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Kuruc Ondrej</dc:creator>
  <cp:lastModifiedBy>Kuruc Ondrej</cp:lastModifiedBy>
  <dcterms:created xsi:type="dcterms:W3CDTF">2020-12-04T11:14:49Z</dcterms:created>
  <dcterms:modified xsi:type="dcterms:W3CDTF">2020-12-04T16:21:41Z</dcterms:modified>
</cp:coreProperties>
</file>