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Sol, 222 ZS\ZoNFP_ZS_Sol\Sutazne podklady ZS Sol\"/>
    </mc:Choice>
  </mc:AlternateContent>
  <xr:revisionPtr revIDLastSave="0" documentId="13_ncr:1_{2851A1B3-9775-42FB-B4D5-AED038BED26C}" xr6:coauthVersionLast="37" xr6:coauthVersionMax="37" xr10:uidLastSave="{00000000-0000-0000-0000-000000000000}"/>
  <bookViews>
    <workbookView xWindow="0" yWindow="0" windowWidth="24000" windowHeight="8925"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F30" i="18" l="1"/>
  <c r="G30" i="18" s="1"/>
  <c r="F29" i="18"/>
  <c r="G29" i="18" s="1"/>
  <c r="F28" i="18"/>
  <c r="G28" i="18" s="1"/>
  <c r="F27" i="18"/>
  <c r="G27" i="18" s="1"/>
  <c r="F26" i="18"/>
  <c r="G26" i="18" s="1"/>
  <c r="F25" i="18"/>
  <c r="G25" i="18" s="1"/>
  <c r="F24" i="18"/>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31" i="18" l="1"/>
</calcChain>
</file>

<file path=xl/sharedStrings.xml><?xml version="1.0" encoding="utf-8"?>
<sst xmlns="http://schemas.openxmlformats.org/spreadsheetml/2006/main" count="113" uniqueCount="88">
  <si>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</si>
  <si>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</si>
  <si>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</si>
  <si>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</si>
  <si>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</si>
  <si>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</si>
  <si>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</si>
  <si>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</si>
  <si>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</si>
  <si>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</si>
  <si>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</si>
  <si>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</si>
  <si>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</si>
  <si>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</si>
  <si>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</si>
  <si>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</si>
  <si>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</si>
  <si>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</si>
  <si>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</si>
  <si>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</si>
  <si>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</si>
  <si>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</si>
  <si>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</si>
  <si>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</si>
  <si>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</si>
  <si>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</si>
  <si>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</si>
  <si>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</si>
  <si>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</si>
  <si>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</si>
  <si>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</si>
  <si>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</si>
  <si>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</si>
  <si>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</si>
  <si>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</si>
  <si>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</si>
  <si>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</si>
  <si>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Laboratórna žiacka stolička do učebne fyziky</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</si>
  <si>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</si>
  <si>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</si>
  <si>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</si>
  <si>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</si>
  <si>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</si>
  <si>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</si>
  <si>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</si>
  <si>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</si>
  <si>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</si>
  <si>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</si>
  <si>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3-17</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</si>
  <si>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</si>
  <si>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3-18</t>
  </si>
  <si>
    <t>Stolička kovová, otočná, dielenská</t>
  </si>
  <si>
    <t xml:space="preserve">Dielenská stolička, kovová konštrukcia z plochooválu s klzakmi so širokou dosadacou plochou, klzáky nezanechávaju farebne stopy na PVC gume.Sedák je vyrobený z lepeného masívneho dreva ošetrený lakom, stolička je otočná nastaviteľná pomocou kovovej šroubovice v rozsahu min. 360-470 mm. </t>
  </si>
  <si>
    <t>3-19</t>
  </si>
  <si>
    <t>Pracovný stôl 1200 x 600 x 850 mm, zváraná oceľová konštrukcia z jaklových profilov min. 40x40 mm, pracovná doska - lepené smrekové drevo obojstranne dýhované bukovou preglejkou s hrúbkou 40 mm osadené v ráme , možnosť pevnej respektíve nastaviteľnej pätky, maximalne zataženie päatky 100 kg. ( nie je súčasťou stola), možnosť vytvorenia zostavy, povrchová úprava - vypaľovací lak z umelej živice. v spodnej časti prepojene nohy stola profilom min. 40x40 mm pre väčšiu stabilitu stola. stôl je pevne zvarený !!! nedemontovateľný!!!</t>
  </si>
  <si>
    <t>3-20</t>
  </si>
  <si>
    <t>3-21</t>
  </si>
  <si>
    <t xml:space="preserve">Minimálna špecifikácia - kovová konštrukcia,  stolová doska hrúbky 18 mm v povrchovej úprave podľa požiadavky uživateľa. Rozmer min. 1300x600x750 mm </t>
  </si>
  <si>
    <t>3-22</t>
  </si>
  <si>
    <t xml:space="preserve">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su otvory na sopejnie jednotlivých stolov do celku. 1300x700x735 mm. </t>
  </si>
  <si>
    <t>3-23</t>
  </si>
  <si>
    <t>Minimálna špecifikácia - stolička s kovovou konštrukciou ovalneho profilu, sedák a operadlo čalunené látkou s min 100 000 cyklov oteruvzdornosť. Možnosť stohovania stoličiek.</t>
  </si>
  <si>
    <t>Stolička pre knihovníka</t>
  </si>
  <si>
    <t>Knihovnícky regál</t>
  </si>
  <si>
    <t>Knihovnícky vozík</t>
  </si>
  <si>
    <t>Stoly do študovne</t>
  </si>
  <si>
    <t>Stolička do študovne</t>
  </si>
  <si>
    <t>SPOLU - Interiérové vybavenie-nábytok:</t>
  </si>
  <si>
    <t>Príloha č. 5-3 Výpočet zmluvnej ceny /cenový formulár pre časť 3</t>
  </si>
  <si>
    <t>Dátum, meno a podpis oprávnenej osoby:</t>
  </si>
  <si>
    <t>Verejný obstarávateľ:</t>
  </si>
  <si>
    <t>Predmet zákazky:</t>
  </si>
  <si>
    <t>Laboratórna skriňa na učebné pomôcky pre učebňu fyziky</t>
  </si>
  <si>
    <t>Laboratórne pracovisko učiteľa - biochémia</t>
  </si>
  <si>
    <t>Laboratórne pracovisko žiaka - biochémia</t>
  </si>
  <si>
    <t>Žiacky laboratórny stôl - biochémia</t>
  </si>
  <si>
    <t>Laboratórna stolička pre žiaka - biochémia</t>
  </si>
  <si>
    <t>Laboratórne pracovisko učiteľa (fyzika)</t>
  </si>
  <si>
    <t>Pracovisko učiteľa (fyzika)</t>
  </si>
  <si>
    <t>Žiacky laboratórny 2-miestny stôl do učebne fyziky</t>
  </si>
  <si>
    <t>Pracovisko učiteľa - odborná učebňa techniky</t>
  </si>
  <si>
    <t>Pracovisko žiaka na obrábanie dreva - odborná učebňa techniky</t>
  </si>
  <si>
    <t>Pracovisko žiaka na obrábanie kovu - odborná učebňa techniky</t>
  </si>
  <si>
    <t>Časť 3: Interiérové vybavenie - nábytok</t>
  </si>
  <si>
    <t>ks</t>
  </si>
  <si>
    <t>Laboratórne žiacke pracovisko do učebne fyziky</t>
  </si>
  <si>
    <t>Obec Soľ</t>
  </si>
  <si>
    <t>Zlepšenie kľúčových kompetencií žiakov základnej školy, Soľ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</si>
</sst>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4">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3" fillId="5"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topLeftCell="A19" zoomScaleNormal="100" zoomScalePageLayoutView="70" workbookViewId="0">
      <selection activeCell="G31" sqref="G31"/>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69" t="s">
        <v>68</v>
      </c>
      <c r="C1" s="69"/>
      <c r="D1" s="69"/>
      <c r="E1" s="69"/>
      <c r="F1" s="69"/>
      <c r="G1" s="69"/>
    </row>
    <row r="2" spans="1:8" ht="21.95" customHeight="1" x14ac:dyDescent="0.25">
      <c r="B2" s="70" t="s">
        <v>83</v>
      </c>
      <c r="C2" s="71"/>
      <c r="D2" s="71"/>
      <c r="E2" s="71"/>
      <c r="F2" s="71"/>
      <c r="G2" s="72"/>
    </row>
    <row r="3" spans="1:8" s="23" customFormat="1" ht="10.5" customHeight="1" x14ac:dyDescent="0.25">
      <c r="A3" s="19"/>
      <c r="B3" s="20"/>
      <c r="C3" s="20"/>
      <c r="D3" s="20"/>
      <c r="E3" s="21"/>
      <c r="F3" s="20"/>
      <c r="G3" s="20"/>
      <c r="H3" s="22"/>
    </row>
    <row r="4" spans="1:8" s="1" customFormat="1" ht="15" customHeight="1" x14ac:dyDescent="0.25">
      <c r="A4" s="16"/>
      <c r="B4" s="24" t="s">
        <v>70</v>
      </c>
      <c r="C4" s="73" t="s">
        <v>86</v>
      </c>
      <c r="D4" s="73"/>
      <c r="E4" s="73"/>
      <c r="F4" s="73"/>
      <c r="G4" s="73"/>
      <c r="H4" s="25"/>
    </row>
    <row r="5" spans="1:8" s="1" customFormat="1" ht="15" customHeight="1" x14ac:dyDescent="0.25">
      <c r="A5" s="16"/>
      <c r="B5" s="24" t="s">
        <v>71</v>
      </c>
      <c r="C5" s="73" t="s">
        <v>87</v>
      </c>
      <c r="D5" s="73"/>
      <c r="E5" s="73"/>
      <c r="F5" s="73"/>
      <c r="G5" s="73"/>
      <c r="H5" s="25"/>
    </row>
    <row r="6" spans="1:8" s="23" customFormat="1" ht="10.5" customHeight="1" x14ac:dyDescent="0.25">
      <c r="A6" s="19"/>
      <c r="B6" s="20"/>
      <c r="C6" s="20"/>
      <c r="D6" s="20"/>
      <c r="E6" s="21"/>
      <c r="F6" s="20"/>
      <c r="G6" s="20"/>
      <c r="H6" s="22"/>
    </row>
    <row r="7" spans="1:8" s="30" customFormat="1" ht="33" customHeight="1" x14ac:dyDescent="0.25">
      <c r="A7" s="26" t="s">
        <v>11</v>
      </c>
      <c r="B7" s="27" t="s">
        <v>83</v>
      </c>
      <c r="C7" s="55" t="s">
        <v>6</v>
      </c>
      <c r="D7" s="56" t="s">
        <v>8</v>
      </c>
      <c r="E7" s="28" t="s">
        <v>10</v>
      </c>
      <c r="F7" s="12" t="s">
        <v>7</v>
      </c>
      <c r="G7" s="12" t="s">
        <v>9</v>
      </c>
      <c r="H7" s="29" t="s">
        <v>12</v>
      </c>
    </row>
    <row r="8" spans="1:8" ht="31.5" x14ac:dyDescent="0.25">
      <c r="A8" s="50" t="s">
        <v>13</v>
      </c>
      <c r="B8" s="52" t="s">
        <v>72</v>
      </c>
      <c r="C8" s="58" t="s">
        <v>84</v>
      </c>
      <c r="D8" s="59">
        <v>1</v>
      </c>
      <c r="E8" s="53"/>
      <c r="F8" s="31">
        <f>D8*E8</f>
        <v>0</v>
      </c>
      <c r="G8" s="32">
        <f>F8*1.2</f>
        <v>0</v>
      </c>
      <c r="H8" s="33" t="s">
        <v>14</v>
      </c>
    </row>
    <row r="9" spans="1:8" x14ac:dyDescent="0.25">
      <c r="A9" s="50" t="s">
        <v>15</v>
      </c>
      <c r="B9" s="52" t="s">
        <v>16</v>
      </c>
      <c r="C9" s="58" t="s">
        <v>0</v>
      </c>
      <c r="D9" s="59">
        <v>1</v>
      </c>
      <c r="E9" s="54"/>
      <c r="F9" s="2">
        <f t="shared" ref="F9:F30" si="0">D9*E9</f>
        <v>0</v>
      </c>
      <c r="G9" s="34">
        <f t="shared" ref="G9:G30" si="1">F9*1.2</f>
        <v>0</v>
      </c>
      <c r="H9" s="33" t="s">
        <v>17</v>
      </c>
    </row>
    <row r="10" spans="1:8" x14ac:dyDescent="0.25">
      <c r="A10" s="50" t="s">
        <v>18</v>
      </c>
      <c r="B10" s="52" t="s">
        <v>73</v>
      </c>
      <c r="C10" s="58" t="s">
        <v>84</v>
      </c>
      <c r="D10" s="59">
        <v>1</v>
      </c>
      <c r="E10" s="54"/>
      <c r="F10" s="2">
        <f t="shared" si="0"/>
        <v>0</v>
      </c>
      <c r="G10" s="34">
        <f t="shared" si="1"/>
        <v>0</v>
      </c>
      <c r="H10" s="33" t="s">
        <v>19</v>
      </c>
    </row>
    <row r="11" spans="1:8" x14ac:dyDescent="0.25">
      <c r="A11" s="50" t="s">
        <v>20</v>
      </c>
      <c r="B11" s="52" t="s">
        <v>21</v>
      </c>
      <c r="C11" s="58" t="s">
        <v>84</v>
      </c>
      <c r="D11" s="59">
        <v>1</v>
      </c>
      <c r="E11" s="54"/>
      <c r="F11" s="2">
        <f t="shared" si="0"/>
        <v>0</v>
      </c>
      <c r="G11" s="34">
        <f t="shared" si="1"/>
        <v>0</v>
      </c>
      <c r="H11" s="33" t="s">
        <v>22</v>
      </c>
    </row>
    <row r="12" spans="1:8" x14ac:dyDescent="0.25">
      <c r="A12" s="50" t="s">
        <v>23</v>
      </c>
      <c r="B12" s="52" t="s">
        <v>74</v>
      </c>
      <c r="C12" s="58" t="s">
        <v>84</v>
      </c>
      <c r="D12" s="59">
        <v>8</v>
      </c>
      <c r="E12" s="54"/>
      <c r="F12" s="2">
        <f t="shared" si="0"/>
        <v>0</v>
      </c>
      <c r="G12" s="34">
        <f t="shared" si="1"/>
        <v>0</v>
      </c>
      <c r="H12" s="33" t="s">
        <v>24</v>
      </c>
    </row>
    <row r="13" spans="1:8" x14ac:dyDescent="0.25">
      <c r="A13" s="50" t="s">
        <v>25</v>
      </c>
      <c r="B13" s="52" t="s">
        <v>75</v>
      </c>
      <c r="C13" s="58" t="s">
        <v>84</v>
      </c>
      <c r="D13" s="59">
        <v>15</v>
      </c>
      <c r="E13" s="54"/>
      <c r="F13" s="2">
        <f t="shared" si="0"/>
        <v>0</v>
      </c>
      <c r="G13" s="34">
        <f t="shared" si="1"/>
        <v>0</v>
      </c>
      <c r="H13" s="33" t="s">
        <v>26</v>
      </c>
    </row>
    <row r="14" spans="1:8" x14ac:dyDescent="0.25">
      <c r="A14" s="50" t="s">
        <v>27</v>
      </c>
      <c r="B14" s="52" t="s">
        <v>76</v>
      </c>
      <c r="C14" s="58" t="s">
        <v>84</v>
      </c>
      <c r="D14" s="59">
        <v>30</v>
      </c>
      <c r="E14" s="54"/>
      <c r="F14" s="2">
        <f t="shared" si="0"/>
        <v>0</v>
      </c>
      <c r="G14" s="34">
        <f t="shared" si="1"/>
        <v>0</v>
      </c>
      <c r="H14" s="33" t="s">
        <v>28</v>
      </c>
    </row>
    <row r="15" spans="1:8" x14ac:dyDescent="0.25">
      <c r="A15" s="50" t="s">
        <v>29</v>
      </c>
      <c r="B15" s="52" t="s">
        <v>77</v>
      </c>
      <c r="C15" s="58" t="s">
        <v>84</v>
      </c>
      <c r="D15" s="59">
        <v>1</v>
      </c>
      <c r="E15" s="54"/>
      <c r="F15" s="2">
        <f t="shared" si="0"/>
        <v>0</v>
      </c>
      <c r="G15" s="34">
        <f t="shared" si="1"/>
        <v>0</v>
      </c>
      <c r="H15" s="33" t="s">
        <v>30</v>
      </c>
    </row>
    <row r="16" spans="1:8" x14ac:dyDescent="0.25">
      <c r="A16" s="50" t="s">
        <v>31</v>
      </c>
      <c r="B16" s="52" t="s">
        <v>78</v>
      </c>
      <c r="C16" s="58" t="s">
        <v>0</v>
      </c>
      <c r="D16" s="59">
        <v>1</v>
      </c>
      <c r="E16" s="54"/>
      <c r="F16" s="2">
        <f t="shared" si="0"/>
        <v>0</v>
      </c>
      <c r="G16" s="34">
        <f t="shared" si="1"/>
        <v>0</v>
      </c>
      <c r="H16" s="33" t="s">
        <v>32</v>
      </c>
    </row>
    <row r="17" spans="1:8" x14ac:dyDescent="0.25">
      <c r="A17" s="50" t="s">
        <v>33</v>
      </c>
      <c r="B17" s="52" t="s">
        <v>85</v>
      </c>
      <c r="C17" s="58" t="s">
        <v>84</v>
      </c>
      <c r="D17" s="59">
        <v>8</v>
      </c>
      <c r="E17" s="54"/>
      <c r="F17" s="2">
        <f t="shared" si="0"/>
        <v>0</v>
      </c>
      <c r="G17" s="34">
        <f t="shared" si="1"/>
        <v>0</v>
      </c>
      <c r="H17" s="33" t="s">
        <v>34</v>
      </c>
    </row>
    <row r="18" spans="1:8" x14ac:dyDescent="0.25">
      <c r="A18" s="50" t="s">
        <v>35</v>
      </c>
      <c r="B18" s="52" t="s">
        <v>79</v>
      </c>
      <c r="C18" s="58" t="s">
        <v>84</v>
      </c>
      <c r="D18" s="59">
        <v>15</v>
      </c>
      <c r="E18" s="54"/>
      <c r="F18" s="2">
        <f t="shared" si="0"/>
        <v>0</v>
      </c>
      <c r="G18" s="34">
        <f t="shared" si="1"/>
        <v>0</v>
      </c>
      <c r="H18" s="33" t="s">
        <v>26</v>
      </c>
    </row>
    <row r="19" spans="1:8" x14ac:dyDescent="0.25">
      <c r="A19" s="50" t="s">
        <v>36</v>
      </c>
      <c r="B19" s="52" t="s">
        <v>37</v>
      </c>
      <c r="C19" s="58" t="s">
        <v>84</v>
      </c>
      <c r="D19" s="59">
        <v>30</v>
      </c>
      <c r="E19" s="54"/>
      <c r="F19" s="2">
        <f t="shared" si="0"/>
        <v>0</v>
      </c>
      <c r="G19" s="34">
        <f t="shared" si="1"/>
        <v>0</v>
      </c>
      <c r="H19" s="33" t="s">
        <v>28</v>
      </c>
    </row>
    <row r="20" spans="1:8" ht="31.5" x14ac:dyDescent="0.25">
      <c r="A20" s="50" t="s">
        <v>38</v>
      </c>
      <c r="B20" s="52" t="s">
        <v>39</v>
      </c>
      <c r="C20" s="58" t="s">
        <v>0</v>
      </c>
      <c r="D20" s="59">
        <v>1</v>
      </c>
      <c r="E20" s="54"/>
      <c r="F20" s="2">
        <f t="shared" si="0"/>
        <v>0</v>
      </c>
      <c r="G20" s="34">
        <f t="shared" si="1"/>
        <v>0</v>
      </c>
      <c r="H20" s="33" t="s">
        <v>40</v>
      </c>
    </row>
    <row r="21" spans="1:8" x14ac:dyDescent="0.25">
      <c r="A21" s="50" t="s">
        <v>41</v>
      </c>
      <c r="B21" s="52" t="s">
        <v>80</v>
      </c>
      <c r="C21" s="58" t="s">
        <v>84</v>
      </c>
      <c r="D21" s="59">
        <v>1</v>
      </c>
      <c r="E21" s="54"/>
      <c r="F21" s="2">
        <f t="shared" si="0"/>
        <v>0</v>
      </c>
      <c r="G21" s="34">
        <f t="shared" si="1"/>
        <v>0</v>
      </c>
      <c r="H21" s="33" t="s">
        <v>42</v>
      </c>
    </row>
    <row r="22" spans="1:8" ht="31.5" x14ac:dyDescent="0.25">
      <c r="A22" s="50" t="s">
        <v>43</v>
      </c>
      <c r="B22" s="52" t="s">
        <v>44</v>
      </c>
      <c r="C22" s="58" t="s">
        <v>84</v>
      </c>
      <c r="D22" s="59">
        <v>2</v>
      </c>
      <c r="E22" s="54"/>
      <c r="F22" s="2">
        <f t="shared" si="0"/>
        <v>0</v>
      </c>
      <c r="G22" s="34">
        <f t="shared" si="1"/>
        <v>0</v>
      </c>
      <c r="H22" s="33" t="s">
        <v>45</v>
      </c>
    </row>
    <row r="23" spans="1:8" ht="31.5" x14ac:dyDescent="0.25">
      <c r="A23" s="50" t="s">
        <v>46</v>
      </c>
      <c r="B23" s="52" t="s">
        <v>81</v>
      </c>
      <c r="C23" s="58" t="s">
        <v>84</v>
      </c>
      <c r="D23" s="59">
        <v>5</v>
      </c>
      <c r="E23" s="54"/>
      <c r="F23" s="2">
        <f t="shared" si="0"/>
        <v>0</v>
      </c>
      <c r="G23" s="34">
        <f t="shared" si="1"/>
        <v>0</v>
      </c>
      <c r="H23" s="33" t="s">
        <v>47</v>
      </c>
    </row>
    <row r="24" spans="1:8" ht="31.5" x14ac:dyDescent="0.25">
      <c r="A24" s="50" t="s">
        <v>48</v>
      </c>
      <c r="B24" s="52" t="s">
        <v>82</v>
      </c>
      <c r="C24" s="58" t="s">
        <v>84</v>
      </c>
      <c r="D24" s="59">
        <v>5</v>
      </c>
      <c r="E24" s="54"/>
      <c r="F24" s="2">
        <f t="shared" si="0"/>
        <v>0</v>
      </c>
      <c r="G24" s="34">
        <f t="shared" si="1"/>
        <v>0</v>
      </c>
      <c r="H24" s="33" t="s">
        <v>49</v>
      </c>
    </row>
    <row r="25" spans="1:8" x14ac:dyDescent="0.25">
      <c r="A25" s="50" t="s">
        <v>50</v>
      </c>
      <c r="B25" s="52" t="s">
        <v>51</v>
      </c>
      <c r="C25" s="58" t="s">
        <v>84</v>
      </c>
      <c r="D25" s="59">
        <v>16</v>
      </c>
      <c r="E25" s="54"/>
      <c r="F25" s="2">
        <f t="shared" si="0"/>
        <v>0</v>
      </c>
      <c r="G25" s="34">
        <f t="shared" si="1"/>
        <v>0</v>
      </c>
      <c r="H25" s="33" t="s">
        <v>52</v>
      </c>
    </row>
    <row r="26" spans="1:8" x14ac:dyDescent="0.25">
      <c r="A26" s="50" t="s">
        <v>53</v>
      </c>
      <c r="B26" s="52" t="s">
        <v>62</v>
      </c>
      <c r="C26" s="58" t="s">
        <v>84</v>
      </c>
      <c r="D26" s="59">
        <v>1</v>
      </c>
      <c r="E26" s="54"/>
      <c r="F26" s="2">
        <f t="shared" si="0"/>
        <v>0</v>
      </c>
      <c r="G26" s="34">
        <f t="shared" si="1"/>
        <v>0</v>
      </c>
      <c r="H26" s="33" t="s">
        <v>54</v>
      </c>
    </row>
    <row r="27" spans="1:8" x14ac:dyDescent="0.25">
      <c r="A27" s="50" t="s">
        <v>55</v>
      </c>
      <c r="B27" s="52" t="s">
        <v>63</v>
      </c>
      <c r="C27" s="58" t="s">
        <v>84</v>
      </c>
      <c r="D27" s="59">
        <v>15</v>
      </c>
      <c r="E27" s="54"/>
      <c r="F27" s="2">
        <f t="shared" si="0"/>
        <v>0</v>
      </c>
      <c r="G27" s="34">
        <f t="shared" si="1"/>
        <v>0</v>
      </c>
      <c r="H27" s="33" t="s">
        <v>17</v>
      </c>
    </row>
    <row r="28" spans="1:8" x14ac:dyDescent="0.25">
      <c r="A28" s="50" t="s">
        <v>56</v>
      </c>
      <c r="B28" s="52" t="s">
        <v>64</v>
      </c>
      <c r="C28" s="58" t="s">
        <v>84</v>
      </c>
      <c r="D28" s="59">
        <v>1</v>
      </c>
      <c r="E28" s="54"/>
      <c r="F28" s="2">
        <f t="shared" si="0"/>
        <v>0</v>
      </c>
      <c r="G28" s="34">
        <f t="shared" si="1"/>
        <v>0</v>
      </c>
      <c r="H28" s="33" t="s">
        <v>57</v>
      </c>
    </row>
    <row r="29" spans="1:8" x14ac:dyDescent="0.25">
      <c r="A29" s="50" t="s">
        <v>58</v>
      </c>
      <c r="B29" s="52" t="s">
        <v>65</v>
      </c>
      <c r="C29" s="58" t="s">
        <v>84</v>
      </c>
      <c r="D29" s="59">
        <v>20</v>
      </c>
      <c r="E29" s="54"/>
      <c r="F29" s="2">
        <f t="shared" si="0"/>
        <v>0</v>
      </c>
      <c r="G29" s="34">
        <f t="shared" si="1"/>
        <v>0</v>
      </c>
      <c r="H29" s="33" t="s">
        <v>59</v>
      </c>
    </row>
    <row r="30" spans="1:8" x14ac:dyDescent="0.25">
      <c r="A30" s="50" t="s">
        <v>60</v>
      </c>
      <c r="B30" s="52" t="s">
        <v>66</v>
      </c>
      <c r="C30" s="58" t="s">
        <v>84</v>
      </c>
      <c r="D30" s="59">
        <v>20</v>
      </c>
      <c r="E30" s="54"/>
      <c r="F30" s="2">
        <f t="shared" si="0"/>
        <v>0</v>
      </c>
      <c r="G30" s="34">
        <f t="shared" si="1"/>
        <v>0</v>
      </c>
      <c r="H30" s="33" t="s">
        <v>61</v>
      </c>
    </row>
    <row r="31" spans="1:8" x14ac:dyDescent="0.25">
      <c r="A31" s="35"/>
      <c r="B31" s="51" t="s">
        <v>67</v>
      </c>
      <c r="C31" s="57"/>
      <c r="D31" s="57"/>
      <c r="E31" s="47"/>
      <c r="F31" s="48"/>
      <c r="G31" s="49">
        <f>SUM(G8:G30)</f>
        <v>0</v>
      </c>
    </row>
    <row r="32" spans="1:8" s="39" customFormat="1" x14ac:dyDescent="0.25">
      <c r="A32" s="36"/>
      <c r="B32" s="4"/>
      <c r="C32" s="5"/>
      <c r="D32" s="5"/>
      <c r="E32" s="37"/>
      <c r="F32" s="6"/>
      <c r="G32" s="7"/>
      <c r="H32" s="38"/>
    </row>
    <row r="33" spans="1:8" x14ac:dyDescent="0.25">
      <c r="A33" s="36"/>
      <c r="B33" s="8"/>
      <c r="C33" s="13"/>
      <c r="D33" s="13"/>
      <c r="E33" s="14"/>
      <c r="F33" s="15"/>
      <c r="G33" s="15"/>
    </row>
    <row r="34" spans="1:8" s="39" customFormat="1" x14ac:dyDescent="0.25">
      <c r="A34" s="36"/>
      <c r="B34" s="8"/>
      <c r="C34" s="9"/>
      <c r="D34" s="9"/>
      <c r="E34" s="40"/>
      <c r="F34" s="10"/>
      <c r="G34" s="11"/>
      <c r="H34" s="38"/>
    </row>
    <row r="35" spans="1:8" x14ac:dyDescent="0.25">
      <c r="A35" s="36"/>
      <c r="B35" s="41" t="s">
        <v>1</v>
      </c>
      <c r="C35" s="42"/>
      <c r="D35" s="42"/>
      <c r="E35" s="43"/>
      <c r="F35" s="43"/>
      <c r="G35" s="44"/>
    </row>
    <row r="36" spans="1:8" ht="15.75" customHeight="1" x14ac:dyDescent="0.25">
      <c r="A36" s="36"/>
      <c r="B36" s="66" t="s">
        <v>2</v>
      </c>
      <c r="C36" s="67"/>
      <c r="D36" s="67"/>
      <c r="E36" s="67"/>
      <c r="F36" s="67"/>
      <c r="G36" s="68"/>
    </row>
    <row r="37" spans="1:8" ht="15.75" customHeight="1" x14ac:dyDescent="0.25">
      <c r="A37" s="36"/>
      <c r="B37" s="66" t="s">
        <v>3</v>
      </c>
      <c r="C37" s="67"/>
      <c r="D37" s="67"/>
      <c r="E37" s="67"/>
      <c r="F37" s="67"/>
      <c r="G37" s="68"/>
    </row>
    <row r="38" spans="1:8" ht="15.75" customHeight="1" x14ac:dyDescent="0.25">
      <c r="A38" s="36"/>
      <c r="B38" s="66" t="s">
        <v>4</v>
      </c>
      <c r="C38" s="67"/>
      <c r="D38" s="67"/>
      <c r="E38" s="67"/>
      <c r="F38" s="67"/>
      <c r="G38" s="68"/>
    </row>
    <row r="39" spans="1:8" ht="15.75" customHeight="1" x14ac:dyDescent="0.25">
      <c r="A39" s="36"/>
      <c r="B39" s="66" t="s">
        <v>5</v>
      </c>
      <c r="C39" s="67"/>
      <c r="D39" s="67"/>
      <c r="E39" s="67"/>
      <c r="F39" s="67"/>
      <c r="G39" s="68"/>
    </row>
    <row r="40" spans="1:8" ht="15.75" customHeight="1" x14ac:dyDescent="0.25">
      <c r="A40" s="36"/>
      <c r="B40" s="60"/>
      <c r="C40" s="61"/>
      <c r="D40" s="61"/>
      <c r="E40" s="61"/>
      <c r="F40" s="61"/>
      <c r="G40" s="62"/>
    </row>
    <row r="41" spans="1:8" ht="15.75" customHeight="1" x14ac:dyDescent="0.25">
      <c r="A41" s="36"/>
      <c r="B41" s="63" t="s">
        <v>69</v>
      </c>
      <c r="C41" s="64"/>
      <c r="D41" s="64"/>
      <c r="E41" s="64"/>
      <c r="F41" s="64"/>
      <c r="G41" s="65"/>
    </row>
  </sheetData>
  <mergeCells count="10">
    <mergeCell ref="B1:G1"/>
    <mergeCell ref="B2:G2"/>
    <mergeCell ref="C4:G4"/>
    <mergeCell ref="C5:G5"/>
    <mergeCell ref="B39:G39"/>
    <mergeCell ref="B40:G40"/>
    <mergeCell ref="B41:G41"/>
    <mergeCell ref="B36:G36"/>
    <mergeCell ref="B37:G37"/>
    <mergeCell ref="B38:G38"/>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2018-10-12T09:41:45Z</dcterms:modified>
</cp:coreProperties>
</file>