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Asus\Desktop\VUSCH záloha\10. VUSCH_záloha_10_2021\03. Lenka\2021_137. Nádoby na klinický odpad\04. Súťažné podklady\"/>
    </mc:Choice>
  </mc:AlternateContent>
  <xr:revisionPtr revIDLastSave="0" documentId="13_ncr:1_{E8BAC7B6-CB0E-433B-A36B-A1C9AB2E13B1}" xr6:coauthVersionLast="47" xr6:coauthVersionMax="47" xr10:uidLastSave="{00000000-0000-0000-0000-000000000000}"/>
  <bookViews>
    <workbookView xWindow="-120" yWindow="-120" windowWidth="24240" windowHeight="13140" tabRatio="727" xr2:uid="{00000000-000D-0000-FFFF-FFFF00000000}"/>
  </bookViews>
  <sheets>
    <sheet name="Príloha č. 1 " sheetId="14" r:id="rId1"/>
    <sheet name="Príloha č. 2" sheetId="15" r:id="rId2"/>
    <sheet name="Príloha č.3" sheetId="13" r:id="rId3"/>
  </sheets>
  <externalReferences>
    <externalReference r:id="rId4"/>
  </externalReferences>
  <definedNames>
    <definedName name="_xlnm.Print_Area" localSheetId="0">'Príloha č. 1 '!$A$1:$G$40</definedName>
    <definedName name="_xlnm.Print_Area" localSheetId="1">'Príloha č. 2'!$A$1:$N$20</definedName>
    <definedName name="_xlnm.Print_Area" localSheetId="2">'Príloha č.3'!$A$1:$F$27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15" l="1"/>
  <c r="N8" i="15" s="1"/>
  <c r="D19" i="15" l="1"/>
  <c r="B16" i="15"/>
  <c r="B15" i="15"/>
  <c r="C13" i="15"/>
  <c r="C12" i="15"/>
  <c r="C11" i="15"/>
  <c r="C10" i="15"/>
  <c r="E37" i="14"/>
  <c r="B36" i="14"/>
  <c r="B35" i="14"/>
  <c r="D33" i="14"/>
  <c r="D32" i="14"/>
  <c r="D31" i="14"/>
  <c r="D30" i="14"/>
</calcChain>
</file>

<file path=xl/sharedStrings.xml><?xml version="1.0" encoding="utf-8"?>
<sst xmlns="http://schemas.openxmlformats.org/spreadsheetml/2006/main" count="133" uniqueCount="90">
  <si>
    <t>V:</t>
  </si>
  <si>
    <t>Dňa: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</si>
  <si>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</si>
  <si>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</si>
  <si>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</si>
  <si>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</si>
  <si>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</si>
  <si>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</si>
  <si>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</si>
  <si>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5.</t>
  </si>
  <si>
    <t>6.</t>
  </si>
  <si>
    <t>údaje o osobe oprávnenej konať za subdodávateľa v rozsahu meno a priezvisko, adresa pobytu, dátum narodenia.</t>
  </si>
  <si>
    <t>uvedenie predmetu subdodávky</t>
  </si>
  <si>
    <t>percentuálny podiel zákazky zabezpečovaný subdodávateľom.</t>
  </si>
  <si>
    <t>P.č.</t>
  </si>
  <si>
    <t>Subdodávateľ</t>
  </si>
  <si>
    <t>Predmet subdodávky</t>
  </si>
  <si>
    <t>% podiel subdodávok</t>
  </si>
  <si>
    <t>Hodnota alebo podiel zákazky s pravdepodobným subdodávateľským plnením tretími stranami v EUR bez DPH</t>
  </si>
  <si>
    <t>ZOZNAM ZNÁMYCH SUBDODÁVATEĽOV</t>
  </si>
  <si>
    <t xml:space="preserve">Údaje o osobe oprávnenej konať za subdodávateľa </t>
  </si>
  <si>
    <t>V súlade s ustanovením § 41 zákona o verejnom obstarávaní verejný obstarávateľ požaduje od úspešného uchádzača, aby najneskôr v čase uzavretia zmluvy uviedol:</t>
  </si>
  <si>
    <t>údaje všetkých známych subdodávateľoch v rozsahu obchodné meno, sídlo, IČO</t>
  </si>
  <si>
    <t>Meno a priezvisko (titul) oprávnenej osoby:</t>
  </si>
  <si>
    <t xml:space="preserve">Podpis a pečiatka dodávateľa </t>
  </si>
  <si>
    <t>ŠPECIFIKÁCIA PREDMETU ZÁKAZKY</t>
  </si>
  <si>
    <t>Požadovaná hodnota</t>
  </si>
  <si>
    <t>Ponúkaná hodnota</t>
  </si>
  <si>
    <t>áno/spĺňa</t>
  </si>
  <si>
    <t>7.</t>
  </si>
  <si>
    <t>8.</t>
  </si>
  <si>
    <t>9.</t>
  </si>
  <si>
    <t>10.</t>
  </si>
  <si>
    <t>11.</t>
  </si>
  <si>
    <t>12.</t>
  </si>
  <si>
    <t>Týmto potvrdzujem, že všetky uvedené informácie sú pravdivé.</t>
  </si>
  <si>
    <t>IČO:</t>
  </si>
  <si>
    <t>DIČ:</t>
  </si>
  <si>
    <t>Kontaktná osoba dodávateľa pre účely overenia si informácií týkajúcich sa technických parametrov ponúkaného produktu:</t>
  </si>
  <si>
    <t>Meno a priezvisko:</t>
  </si>
  <si>
    <t>Pracovné zaradenie:</t>
  </si>
  <si>
    <t>Telefónne číslo:</t>
  </si>
  <si>
    <t>E-mail:</t>
  </si>
  <si>
    <t>Podpis a pečiatka:</t>
  </si>
  <si>
    <t>Meno a priezvisko oprávnenéj osoby na podpisovanie:</t>
  </si>
  <si>
    <t>ŠTRUKTÚROVANÝ ROZPOČET CENY</t>
  </si>
  <si>
    <t>Por. č.</t>
  </si>
  <si>
    <t>Sadzba DPH
v %</t>
  </si>
  <si>
    <t>ks</t>
  </si>
  <si>
    <t>Obchodný názov dodávateľa:</t>
  </si>
  <si>
    <t>Sídlo dodávateľa:</t>
  </si>
  <si>
    <t>Nádoby na klinický odpad</t>
  </si>
  <si>
    <t>Požadované minimálne technické vlastnosti, parametre a hodnoty predmetu zákazky</t>
  </si>
  <si>
    <t>1.3</t>
  </si>
  <si>
    <t>1.4</t>
  </si>
  <si>
    <t>nádoba musí byť určená na jednorazové použitie</t>
  </si>
  <si>
    <t>nádoba musí byť určená na transport a následnú likvidáciu spálením spolu s jej obsahom mimo nemocničného zariadenia</t>
  </si>
  <si>
    <t xml:space="preserve">nádoba musí pozostávať z dvoch častí: </t>
  </si>
  <si>
    <t xml:space="preserve">a) </t>
  </si>
  <si>
    <t xml:space="preserve">b) </t>
  </si>
  <si>
    <t>nádoba musí mať možnosť dočasného a permanentného uzavretia:</t>
  </si>
  <si>
    <t>nádoba musí spĺňať požiadavky na obaly v zmysle Dohody ADR podľa obalových inštrukcií pre klinické odpady</t>
  </si>
  <si>
    <t xml:space="preserve">na nádobe musí byť označenie  kódu obalu "un", ktorý je trvalý, čitateľný a umiestnený na mieste a takej veľkosti vzťahujúcej sa k nádobe, aby bol dobre viditeľný. </t>
  </si>
  <si>
    <t xml:space="preserve">objem nádoby </t>
  </si>
  <si>
    <t>Nádoby na klinicky odpad</t>
  </si>
  <si>
    <t>Názov položky predmetu zákazky</t>
  </si>
  <si>
    <t>Merná jednotka
(MJ)</t>
  </si>
  <si>
    <t xml:space="preserve">Požadovaný 
počet MJ </t>
  </si>
  <si>
    <t>Obchodný názov ponúkaného tovaru</t>
  </si>
  <si>
    <t>Názov výrobcu ponúkaného tovaru</t>
  </si>
  <si>
    <t>Katalógové číslo</t>
  </si>
  <si>
    <t>Kód ŠUKL</t>
  </si>
  <si>
    <t>Jednotková cena
v EUR
bez DPH</t>
  </si>
  <si>
    <t>Výška DPH
v EUR</t>
  </si>
  <si>
    <t>Nádoby na klinický odpad - kartón - plast</t>
  </si>
  <si>
    <t>Časť č. 2</t>
  </si>
  <si>
    <t>Nádoba na klinický odpad</t>
  </si>
  <si>
    <t xml:space="preserve">Položka č. 1 - NÁDOBA NA KLINICKÝ ODPAD </t>
  </si>
  <si>
    <t>min. 47 litrov - max.55  litrov</t>
  </si>
  <si>
    <t>otvor  nádoby:</t>
  </si>
  <si>
    <t xml:space="preserve">min. 25 cm - max. 35 cm </t>
  </si>
  <si>
    <t xml:space="preserve">výška uzavretej nádoby </t>
  </si>
  <si>
    <t xml:space="preserve">min. 49 cm - max. 60 cm </t>
  </si>
  <si>
    <t>nádoba musí byť vybavená úchytkami na jednoduchý prenos a možnosť stohovania</t>
  </si>
  <si>
    <t>samotná nádoba - kartónová krabica  (lepenka)</t>
  </si>
  <si>
    <t>vnútorné balenie -  plastový vak (LDPE)  prilepený k vnútorným stenám škatule</t>
  </si>
  <si>
    <t>dočasné uzavretie nádoby má chrániť personál pred kontaktom s použitými predmetmi a výparmi z biologického materiálu medzi jednotlivými použitiami</t>
  </si>
  <si>
    <t xml:space="preserve">permanentné uzavretie nádoby má zabezpečiť  po naplnení nádoby jej pevné uzavretie, čím bude nádoba pripravená k transportu a likvidácií ( za účelom ochrany personálu). </t>
  </si>
  <si>
    <t>Nádoba musí mať vysokú odolnosť proti vlhkosti</t>
  </si>
  <si>
    <t>Jednotková cena
v EUR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</si>
</sst>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[$EUR]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1"/>
      <name val="Calibri"/>
      <family val="2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auto="1"/>
      </right>
      <top style="thin">
        <color rgb="FFFF0000"/>
      </top>
      <bottom style="thin">
        <color rgb="FFFF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FF0000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thin">
        <color indexed="64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25">
    <xf numFmtId="0" fontId="0" fillId="0" borderId="0"/>
    <xf numFmtId="0" fontId="4" fillId="0" borderId="0"/>
    <xf numFmtId="0" fontId="5" fillId="0" borderId="0"/>
    <xf numFmtId="0" fontId="4" fillId="0" borderId="0"/>
    <xf numFmtId="0" fontId="17" fillId="0" borderId="0" applyNumberFormat="0" applyFill="0" applyBorder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19" fillId="0" borderId="0" applyNumberFormat="0" applyFill="0" applyBorder="0" applyProtection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 applyNumberFormat="0" applyFill="0" applyBorder="0" applyProtection="0"/>
    <xf numFmtId="0" fontId="5" fillId="0" borderId="0"/>
    <xf numFmtId="0" fontId="5" fillId="0" borderId="0"/>
    <xf numFmtId="0" fontId="5" fillId="0" borderId="0"/>
    <xf numFmtId="0" fontId="5" fillId="0" borderId="0"/>
  </cellStyleXfs>
  <cellXfs count="170">
    <xf numFmtId="0" fontId="0" fillId="0" borderId="0" xfId="0"/>
    <xf numFmtId="0" fontId="6" fillId="0" borderId="0" xfId="2" applyFont="1" applyAlignment="1">
      <alignment wrapText="1"/>
    </xf>
    <xf numFmtId="0" fontId="6" fillId="0" borderId="0" xfId="2" applyFont="1"/>
    <xf numFmtId="0" fontId="8" fillId="0" borderId="0" xfId="2" applyFont="1" applyAlignment="1">
      <alignment wrapText="1"/>
    </xf>
    <xf numFmtId="0" fontId="1" fillId="0" borderId="0" xfId="2" applyFont="1" applyAlignment="1">
      <alignment vertical="top" wrapText="1"/>
    </xf>
    <xf numFmtId="0" fontId="2" fillId="0" borderId="5" xfId="2" applyFont="1" applyBorder="1" applyAlignment="1">
      <alignment vertical="top" wrapText="1"/>
    </xf>
    <xf numFmtId="0" fontId="2" fillId="0" borderId="6" xfId="2" applyFont="1" applyBorder="1" applyAlignment="1">
      <alignment vertical="top" wrapText="1"/>
    </xf>
    <xf numFmtId="0" fontId="2" fillId="0" borderId="7" xfId="2" applyFont="1" applyBorder="1" applyAlignment="1">
      <alignment horizontal="center" vertical="top" wrapText="1"/>
    </xf>
    <xf numFmtId="0" fontId="2" fillId="0" borderId="8" xfId="2" applyFont="1" applyBorder="1" applyAlignment="1">
      <alignment horizontal="center" vertical="top" wrapText="1"/>
    </xf>
    <xf numFmtId="0" fontId="1" fillId="2" borderId="9" xfId="2" applyFont="1" applyFill="1" applyBorder="1" applyAlignment="1">
      <alignment horizontal="center" vertical="center" wrapText="1"/>
    </xf>
    <xf numFmtId="0" fontId="1" fillId="2" borderId="10" xfId="2" applyFont="1" applyFill="1" applyBorder="1" applyAlignment="1">
      <alignment horizontal="center" vertical="center" wrapText="1"/>
    </xf>
    <xf numFmtId="0" fontId="1" fillId="2" borderId="11" xfId="2" applyFont="1" applyFill="1" applyBorder="1" applyAlignment="1">
      <alignment horizontal="center" vertical="center" wrapText="1"/>
    </xf>
    <xf numFmtId="0" fontId="1" fillId="2" borderId="12" xfId="2" applyFont="1" applyFill="1" applyBorder="1" applyAlignment="1">
      <alignment horizontal="center" vertical="center" wrapText="1"/>
    </xf>
    <xf numFmtId="49" fontId="1" fillId="0" borderId="13" xfId="2" applyNumberFormat="1" applyFont="1" applyBorder="1" applyAlignment="1">
      <alignment horizontal="center" vertical="center" wrapText="1"/>
    </xf>
    <xf numFmtId="49" fontId="1" fillId="0" borderId="3" xfId="2" applyNumberFormat="1" applyFont="1" applyBorder="1" applyAlignment="1">
      <alignment horizontal="left" vertical="center" wrapText="1"/>
    </xf>
    <xf numFmtId="9" fontId="1" fillId="0" borderId="3" xfId="2" applyNumberFormat="1" applyFont="1" applyBorder="1" applyAlignment="1">
      <alignment horizontal="center" vertical="center" wrapText="1"/>
    </xf>
    <xf numFmtId="49" fontId="1" fillId="0" borderId="4" xfId="2" applyNumberFormat="1" applyFont="1" applyBorder="1" applyAlignment="1">
      <alignment horizontal="left" vertical="center" wrapText="1"/>
    </xf>
    <xf numFmtId="9" fontId="1" fillId="0" borderId="14" xfId="2" applyNumberFormat="1" applyFont="1" applyBorder="1" applyAlignment="1">
      <alignment horizontal="center" vertical="center" wrapText="1"/>
    </xf>
    <xf numFmtId="49" fontId="1" fillId="0" borderId="15" xfId="2" applyNumberFormat="1" applyFont="1" applyBorder="1" applyAlignment="1">
      <alignment horizontal="center" vertical="center" wrapText="1"/>
    </xf>
    <xf numFmtId="49" fontId="1" fillId="0" borderId="2" xfId="2" applyNumberFormat="1" applyFont="1" applyBorder="1" applyAlignment="1">
      <alignment horizontal="left" vertical="center" wrapText="1"/>
    </xf>
    <xf numFmtId="9" fontId="1" fillId="0" borderId="2" xfId="2" applyNumberFormat="1" applyFont="1" applyBorder="1" applyAlignment="1">
      <alignment horizontal="center" vertical="center" wrapText="1"/>
    </xf>
    <xf numFmtId="49" fontId="1" fillId="0" borderId="1" xfId="2" applyNumberFormat="1" applyFont="1" applyBorder="1" applyAlignment="1">
      <alignment horizontal="left" vertical="center" wrapText="1"/>
    </xf>
    <xf numFmtId="9" fontId="1" fillId="0" borderId="16" xfId="2" applyNumberFormat="1" applyFont="1" applyBorder="1" applyAlignment="1">
      <alignment horizontal="center" vertical="center" wrapText="1"/>
    </xf>
    <xf numFmtId="49" fontId="1" fillId="0" borderId="17" xfId="2" applyNumberFormat="1" applyFont="1" applyBorder="1" applyAlignment="1">
      <alignment horizontal="center" vertical="center" wrapText="1"/>
    </xf>
    <xf numFmtId="49" fontId="1" fillId="0" borderId="18" xfId="2" applyNumberFormat="1" applyFont="1" applyBorder="1" applyAlignment="1">
      <alignment horizontal="left" vertical="center" wrapText="1"/>
    </xf>
    <xf numFmtId="9" fontId="1" fillId="0" borderId="18" xfId="2" applyNumberFormat="1" applyFont="1" applyBorder="1" applyAlignment="1">
      <alignment horizontal="center" vertical="center" wrapText="1"/>
    </xf>
    <xf numFmtId="49" fontId="1" fillId="0" borderId="19" xfId="2" applyNumberFormat="1" applyFont="1" applyBorder="1" applyAlignment="1">
      <alignment horizontal="left" vertical="center" wrapText="1"/>
    </xf>
    <xf numFmtId="9" fontId="1" fillId="0" borderId="20" xfId="2" applyNumberFormat="1" applyFont="1" applyBorder="1" applyAlignment="1">
      <alignment horizontal="center" vertical="center" wrapText="1"/>
    </xf>
    <xf numFmtId="0" fontId="1" fillId="0" borderId="0" xfId="2" applyFont="1" applyAlignment="1">
      <alignment wrapText="1"/>
    </xf>
    <xf numFmtId="0" fontId="1" fillId="0" borderId="0" xfId="2" applyNumberFormat="1" applyFont="1" applyBorder="1" applyAlignment="1">
      <alignment horizontal="left" wrapText="1"/>
    </xf>
    <xf numFmtId="0" fontId="1" fillId="0" borderId="0" xfId="2" applyFont="1" applyBorder="1" applyAlignment="1">
      <alignment horizontal="left" wrapText="1"/>
    </xf>
    <xf numFmtId="0" fontId="1" fillId="0" borderId="0" xfId="2" applyNumberFormat="1" applyFont="1" applyBorder="1" applyAlignment="1">
      <alignment wrapText="1"/>
    </xf>
    <xf numFmtId="14" fontId="1" fillId="0" borderId="0" xfId="2" applyNumberFormat="1" applyFont="1" applyBorder="1" applyAlignment="1">
      <alignment horizontal="left" wrapText="1"/>
    </xf>
    <xf numFmtId="14" fontId="1" fillId="0" borderId="0" xfId="2" applyNumberFormat="1" applyFont="1" applyBorder="1" applyAlignment="1">
      <alignment wrapText="1"/>
    </xf>
    <xf numFmtId="0" fontId="8" fillId="0" borderId="0" xfId="2" applyFont="1" applyAlignment="1">
      <alignment horizontal="left" wrapText="1"/>
    </xf>
    <xf numFmtId="0" fontId="10" fillId="0" borderId="0" xfId="2" applyFont="1" applyAlignment="1">
      <alignment wrapText="1"/>
    </xf>
    <xf numFmtId="0" fontId="11" fillId="0" borderId="0" xfId="2" applyFont="1" applyAlignment="1">
      <alignment vertical="center" wrapText="1"/>
    </xf>
    <xf numFmtId="0" fontId="8" fillId="0" borderId="0" xfId="2" applyFont="1" applyAlignment="1">
      <alignment vertical="top" wrapText="1"/>
    </xf>
    <xf numFmtId="0" fontId="11" fillId="0" borderId="0" xfId="2" applyFont="1" applyAlignment="1">
      <alignment vertical="top" wrapText="1"/>
    </xf>
    <xf numFmtId="0" fontId="8" fillId="0" borderId="0" xfId="2" applyFont="1" applyAlignment="1">
      <alignment vertical="center" wrapText="1"/>
    </xf>
    <xf numFmtId="14" fontId="8" fillId="0" borderId="0" xfId="2" applyNumberFormat="1" applyFont="1" applyBorder="1" applyAlignment="1">
      <alignment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/>
    <xf numFmtId="49" fontId="10" fillId="2" borderId="10" xfId="2" applyNumberFormat="1" applyFont="1" applyFill="1" applyBorder="1" applyAlignment="1">
      <alignment wrapText="1"/>
    </xf>
    <xf numFmtId="3" fontId="8" fillId="0" borderId="0" xfId="2" applyNumberFormat="1" applyFont="1" applyAlignment="1">
      <alignment horizontal="center"/>
    </xf>
    <xf numFmtId="0" fontId="8" fillId="0" borderId="0" xfId="2" applyFont="1" applyAlignment="1"/>
    <xf numFmtId="0" fontId="6" fillId="0" borderId="0" xfId="2" applyFont="1" applyAlignment="1">
      <alignment horizontal="right" vertical="center"/>
    </xf>
    <xf numFmtId="0" fontId="7" fillId="0" borderId="0" xfId="2" applyNumberFormat="1" applyFont="1" applyBorder="1" applyAlignment="1">
      <alignment horizontal="left" vertical="center" wrapText="1"/>
    </xf>
    <xf numFmtId="0" fontId="6" fillId="0" borderId="0" xfId="2" applyFont="1" applyAlignment="1">
      <alignment horizontal="center" vertical="top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13" fillId="0" borderId="0" xfId="1" applyFont="1" applyAlignment="1">
      <alignment vertical="center"/>
    </xf>
    <xf numFmtId="0" fontId="13" fillId="0" borderId="0" xfId="1" applyFont="1"/>
    <xf numFmtId="0" fontId="1" fillId="0" borderId="0" xfId="0" applyFont="1" applyAlignment="1"/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2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49" fontId="13" fillId="0" borderId="0" xfId="0" applyNumberFormat="1" applyFont="1" applyBorder="1" applyAlignment="1" applyProtection="1">
      <alignment horizontal="center" wrapText="1"/>
      <protection locked="0"/>
    </xf>
    <xf numFmtId="49" fontId="15" fillId="0" borderId="0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16" fillId="0" borderId="0" xfId="0" applyFont="1" applyBorder="1" applyAlignment="1" applyProtection="1">
      <alignment horizontal="center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4" fillId="0" borderId="0" xfId="0" applyFont="1" applyAlignme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3" fillId="0" borderId="0" xfId="0" applyFont="1" applyAlignment="1">
      <alignment horizontal="center" wrapText="1"/>
    </xf>
    <xf numFmtId="0" fontId="2" fillId="0" borderId="0" xfId="2" applyNumberFormat="1" applyFont="1" applyAlignment="1">
      <alignment horizontal="left" vertical="top" wrapText="1"/>
    </xf>
    <xf numFmtId="0" fontId="10" fillId="0" borderId="0" xfId="2" applyNumberFormat="1" applyFont="1" applyAlignment="1">
      <alignment horizontal="left" vertical="top" wrapText="1"/>
    </xf>
    <xf numFmtId="0" fontId="7" fillId="0" borderId="0" xfId="17" applyFont="1" applyAlignment="1" applyProtection="1">
      <alignment vertical="center" wrapText="1"/>
      <protection locked="0"/>
    </xf>
    <xf numFmtId="0" fontId="19" fillId="0" borderId="0" xfId="14" applyFont="1" applyBorder="1" applyAlignment="1">
      <alignment horizontal="center" vertical="top" wrapText="1"/>
    </xf>
    <xf numFmtId="0" fontId="7" fillId="0" borderId="0" xfId="18" applyFont="1" applyAlignment="1">
      <alignment vertical="top"/>
    </xf>
    <xf numFmtId="0" fontId="6" fillId="0" borderId="0" xfId="18" applyFont="1" applyAlignment="1">
      <alignment vertical="center"/>
    </xf>
    <xf numFmtId="0" fontId="7" fillId="3" borderId="32" xfId="23" applyFont="1" applyFill="1" applyBorder="1" applyAlignment="1">
      <alignment horizontal="left" vertical="top" wrapText="1"/>
    </xf>
    <xf numFmtId="0" fontId="7" fillId="3" borderId="33" xfId="23" applyFont="1" applyFill="1" applyBorder="1" applyAlignment="1">
      <alignment horizontal="center" vertical="top" wrapText="1"/>
    </xf>
    <xf numFmtId="0" fontId="7" fillId="0" borderId="35" xfId="23" applyFont="1" applyBorder="1" applyAlignment="1">
      <alignment horizontal="center" vertical="top" wrapText="1"/>
    </xf>
    <xf numFmtId="3" fontId="16" fillId="0" borderId="0" xfId="23" applyNumberFormat="1" applyFont="1" applyAlignment="1">
      <alignment horizontal="center" vertical="center" wrapText="1"/>
    </xf>
    <xf numFmtId="0" fontId="16" fillId="0" borderId="38" xfId="23" applyFont="1" applyBorder="1" applyAlignment="1">
      <alignment horizontal="center" vertical="center" wrapText="1"/>
    </xf>
    <xf numFmtId="0" fontId="16" fillId="0" borderId="40" xfId="23" applyFont="1" applyBorder="1" applyAlignment="1">
      <alignment horizontal="center" vertical="center" wrapText="1"/>
    </xf>
    <xf numFmtId="3" fontId="4" fillId="0" borderId="41" xfId="23" applyNumberFormat="1" applyFont="1" applyFill="1" applyBorder="1" applyAlignment="1">
      <alignment horizontal="center" vertical="center" wrapText="1"/>
    </xf>
    <xf numFmtId="0" fontId="16" fillId="0" borderId="17" xfId="23" applyFont="1" applyBorder="1" applyAlignment="1">
      <alignment horizontal="center" vertical="center" wrapText="1"/>
    </xf>
    <xf numFmtId="0" fontId="16" fillId="0" borderId="18" xfId="23" applyFont="1" applyBorder="1" applyAlignment="1">
      <alignment horizontal="center" vertical="center" wrapText="1"/>
    </xf>
    <xf numFmtId="165" fontId="16" fillId="0" borderId="18" xfId="23" applyNumberFormat="1" applyFont="1" applyBorder="1" applyAlignment="1">
      <alignment horizontal="right" vertical="center" wrapText="1"/>
    </xf>
    <xf numFmtId="9" fontId="16" fillId="0" borderId="18" xfId="23" applyNumberFormat="1" applyFont="1" applyBorder="1" applyAlignment="1">
      <alignment horizontal="center" vertical="center" wrapText="1"/>
    </xf>
    <xf numFmtId="0" fontId="7" fillId="3" borderId="5" xfId="23" applyFont="1" applyFill="1" applyBorder="1" applyAlignment="1">
      <alignment horizontal="center" vertical="top" wrapText="1"/>
    </xf>
    <xf numFmtId="0" fontId="7" fillId="3" borderId="6" xfId="23" applyFont="1" applyFill="1" applyBorder="1" applyAlignment="1">
      <alignment horizontal="center" vertical="top" wrapText="1"/>
    </xf>
    <xf numFmtId="9" fontId="7" fillId="3" borderId="6" xfId="23" applyNumberFormat="1" applyFont="1" applyFill="1" applyBorder="1" applyAlignment="1">
      <alignment horizontal="center" vertical="top" wrapText="1"/>
    </xf>
    <xf numFmtId="164" fontId="7" fillId="3" borderId="6" xfId="23" applyNumberFormat="1" applyFont="1" applyFill="1" applyBorder="1" applyAlignment="1">
      <alignment horizontal="center" vertical="top" wrapText="1"/>
    </xf>
    <xf numFmtId="164" fontId="7" fillId="3" borderId="8" xfId="23" applyNumberFormat="1" applyFont="1" applyFill="1" applyBorder="1" applyAlignment="1">
      <alignment horizontal="center" vertical="top" wrapText="1"/>
    </xf>
    <xf numFmtId="0" fontId="7" fillId="0" borderId="0" xfId="23" applyFont="1" applyBorder="1" applyAlignment="1">
      <alignment horizontal="center" vertical="top" wrapText="1"/>
    </xf>
    <xf numFmtId="2" fontId="18" fillId="0" borderId="22" xfId="23" applyNumberFormat="1" applyFont="1" applyFill="1" applyBorder="1" applyAlignment="1">
      <alignment horizontal="center" vertical="center" wrapText="1"/>
    </xf>
    <xf numFmtId="2" fontId="18" fillId="0" borderId="1" xfId="23" applyNumberFormat="1" applyFont="1" applyFill="1" applyBorder="1" applyAlignment="1">
      <alignment horizontal="center" vertical="center" wrapText="1"/>
    </xf>
    <xf numFmtId="2" fontId="18" fillId="0" borderId="37" xfId="23" applyNumberFormat="1" applyFont="1" applyFill="1" applyBorder="1" applyAlignment="1">
      <alignment horizontal="center" vertical="center" wrapText="1"/>
    </xf>
    <xf numFmtId="2" fontId="18" fillId="0" borderId="15" xfId="23" applyNumberFormat="1" applyFont="1" applyFill="1" applyBorder="1" applyAlignment="1">
      <alignment horizontal="center" vertical="center" wrapText="1"/>
    </xf>
    <xf numFmtId="2" fontId="18" fillId="0" borderId="2" xfId="23" applyNumberFormat="1" applyFont="1" applyFill="1" applyBorder="1" applyAlignment="1">
      <alignment horizontal="center" vertical="center" wrapText="1"/>
    </xf>
    <xf numFmtId="2" fontId="18" fillId="0" borderId="16" xfId="23" applyNumberFormat="1" applyFont="1" applyFill="1" applyBorder="1" applyAlignment="1">
      <alignment horizontal="center" vertical="center" wrapText="1"/>
    </xf>
    <xf numFmtId="0" fontId="2" fillId="0" borderId="0" xfId="17" applyFont="1" applyAlignment="1" applyProtection="1">
      <alignment horizontal="center" vertical="center" wrapText="1"/>
      <protection locked="0"/>
    </xf>
    <xf numFmtId="49" fontId="12" fillId="3" borderId="3" xfId="18" applyNumberFormat="1" applyFont="1" applyFill="1" applyBorder="1" applyAlignment="1">
      <alignment horizontal="center" vertical="center" wrapText="1"/>
    </xf>
    <xf numFmtId="49" fontId="12" fillId="3" borderId="29" xfId="18" applyNumberFormat="1" applyFont="1" applyFill="1" applyBorder="1" applyAlignment="1">
      <alignment horizontal="center" vertical="center" wrapText="1"/>
    </xf>
    <xf numFmtId="49" fontId="1" fillId="0" borderId="2" xfId="18" applyNumberFormat="1" applyFont="1" applyBorder="1" applyAlignment="1">
      <alignment horizontal="center" vertical="center" wrapText="1"/>
    </xf>
    <xf numFmtId="0" fontId="1" fillId="0" borderId="16" xfId="17" applyNumberFormat="1" applyFont="1" applyBorder="1" applyAlignment="1">
      <alignment horizontal="center" vertical="center" wrapText="1"/>
    </xf>
    <xf numFmtId="0" fontId="1" fillId="0" borderId="20" xfId="17" applyNumberFormat="1" applyFont="1" applyBorder="1" applyAlignment="1">
      <alignment horizontal="center" vertical="center" wrapText="1"/>
    </xf>
    <xf numFmtId="0" fontId="2" fillId="0" borderId="0" xfId="17" applyFont="1" applyBorder="1" applyAlignment="1" applyProtection="1">
      <alignment horizontal="center" vertical="center" wrapText="1"/>
      <protection locked="0"/>
    </xf>
    <xf numFmtId="0" fontId="7" fillId="3" borderId="45" xfId="23" applyFont="1" applyFill="1" applyBorder="1" applyAlignment="1">
      <alignment horizontal="center" vertical="top" wrapText="1"/>
    </xf>
    <xf numFmtId="165" fontId="16" fillId="0" borderId="20" xfId="23" applyNumberFormat="1" applyFont="1" applyBorder="1" applyAlignment="1">
      <alignment horizontal="right" vertical="center" wrapText="1"/>
    </xf>
    <xf numFmtId="16" fontId="20" fillId="0" borderId="15" xfId="0" applyNumberFormat="1" applyFont="1" applyBorder="1" applyAlignment="1">
      <alignment horizontal="center" vertical="center" wrapText="1"/>
    </xf>
    <xf numFmtId="49" fontId="20" fillId="0" borderId="2" xfId="0" applyNumberFormat="1" applyFont="1" applyBorder="1" applyAlignment="1">
      <alignment vertical="center" wrapText="1"/>
    </xf>
    <xf numFmtId="49" fontId="20" fillId="0" borderId="15" xfId="0" applyNumberFormat="1" applyFont="1" applyBorder="1" applyAlignment="1">
      <alignment horizontal="center" vertical="center" wrapText="1"/>
    </xf>
    <xf numFmtId="49" fontId="20" fillId="0" borderId="0" xfId="0" applyNumberFormat="1" applyFont="1" applyBorder="1" applyAlignment="1">
      <alignment horizontal="center" vertical="center" wrapText="1"/>
    </xf>
    <xf numFmtId="16" fontId="20" fillId="0" borderId="15" xfId="0" applyNumberFormat="1" applyFont="1" applyBorder="1" applyAlignment="1">
      <alignment horizontal="right" vertical="center" wrapText="1"/>
    </xf>
    <xf numFmtId="16" fontId="20" fillId="0" borderId="17" xfId="0" applyNumberFormat="1" applyFont="1" applyBorder="1" applyAlignment="1">
      <alignment horizontal="center" vertical="center" wrapText="1"/>
    </xf>
    <xf numFmtId="49" fontId="1" fillId="0" borderId="46" xfId="18" applyNumberFormat="1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12" fillId="0" borderId="0" xfId="0" applyNumberFormat="1" applyFont="1" applyAlignment="1">
      <alignment horizontal="left" wrapText="1"/>
    </xf>
    <xf numFmtId="0" fontId="3" fillId="0" borderId="28" xfId="0" applyFont="1" applyBorder="1" applyAlignment="1">
      <alignment horizont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2" fillId="0" borderId="25" xfId="0" applyNumberFormat="1" applyFont="1" applyBorder="1" applyAlignment="1">
      <alignment horizontal="center" vertical="top"/>
    </xf>
    <xf numFmtId="0" fontId="13" fillId="0" borderId="0" xfId="1" applyFont="1" applyAlignment="1">
      <alignment horizontal="left"/>
    </xf>
    <xf numFmtId="0" fontId="1" fillId="0" borderId="0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13" fillId="0" borderId="0" xfId="1" applyFont="1" applyBorder="1" applyAlignment="1">
      <alignment horizontal="left" vertical="center" wrapText="1"/>
    </xf>
    <xf numFmtId="49" fontId="12" fillId="4" borderId="15" xfId="18" applyNumberFormat="1" applyFont="1" applyFill="1" applyBorder="1" applyAlignment="1">
      <alignment horizontal="left" vertical="center" wrapText="1"/>
    </xf>
    <xf numFmtId="49" fontId="12" fillId="4" borderId="2" xfId="18" applyNumberFormat="1" applyFont="1" applyFill="1" applyBorder="1" applyAlignment="1">
      <alignment horizontal="left" vertical="center" wrapText="1"/>
    </xf>
    <xf numFmtId="49" fontId="12" fillId="4" borderId="16" xfId="18" applyNumberFormat="1" applyFont="1" applyFill="1" applyBorder="1" applyAlignment="1">
      <alignment horizontal="left" vertical="center" wrapText="1"/>
    </xf>
    <xf numFmtId="49" fontId="12" fillId="3" borderId="44" xfId="18" applyNumberFormat="1" applyFont="1" applyFill="1" applyBorder="1" applyAlignment="1">
      <alignment horizontal="left" vertical="center" wrapText="1"/>
    </xf>
    <xf numFmtId="49" fontId="12" fillId="3" borderId="26" xfId="18" applyNumberFormat="1" applyFont="1" applyFill="1" applyBorder="1" applyAlignment="1">
      <alignment horizontal="left" vertical="center" wrapText="1"/>
    </xf>
    <xf numFmtId="49" fontId="12" fillId="3" borderId="43" xfId="18" applyNumberFormat="1" applyFont="1" applyFill="1" applyBorder="1" applyAlignment="1">
      <alignment horizontal="left" vertical="center" wrapText="1"/>
    </xf>
    <xf numFmtId="0" fontId="20" fillId="0" borderId="19" xfId="0" applyFont="1" applyBorder="1" applyAlignment="1">
      <alignment horizontal="left" vertical="center" wrapText="1"/>
    </xf>
    <xf numFmtId="0" fontId="20" fillId="0" borderId="30" xfId="0" applyFont="1" applyBorder="1" applyAlignment="1">
      <alignment horizontal="left" vertical="center" wrapText="1"/>
    </xf>
    <xf numFmtId="0" fontId="20" fillId="0" borderId="31" xfId="0" applyFont="1" applyBorder="1" applyAlignment="1">
      <alignment horizontal="left" vertical="center" wrapText="1"/>
    </xf>
    <xf numFmtId="0" fontId="1" fillId="0" borderId="0" xfId="17" applyFont="1" applyAlignment="1" applyProtection="1">
      <alignment horizontal="left" wrapText="1"/>
      <protection locked="0"/>
    </xf>
    <xf numFmtId="0" fontId="2" fillId="0" borderId="0" xfId="17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2" fillId="0" borderId="0" xfId="0" applyNumberFormat="1" applyFont="1" applyAlignment="1" applyProtection="1">
      <alignment horizontal="left" wrapText="1"/>
      <protection locked="0"/>
    </xf>
    <xf numFmtId="0" fontId="7" fillId="3" borderId="34" xfId="23" applyFont="1" applyFill="1" applyBorder="1" applyAlignment="1">
      <alignment horizontal="left" vertical="top" wrapText="1"/>
    </xf>
    <xf numFmtId="0" fontId="7" fillId="3" borderId="42" xfId="23" applyFont="1" applyFill="1" applyBorder="1" applyAlignment="1">
      <alignment horizontal="left" vertical="top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27" xfId="0" applyNumberFormat="1" applyFont="1" applyBorder="1" applyAlignment="1" applyProtection="1">
      <alignment horizontal="center" wrapText="1"/>
      <protection locked="0"/>
    </xf>
    <xf numFmtId="0" fontId="2" fillId="0" borderId="0" xfId="0" applyNumberFormat="1" applyFont="1" applyBorder="1" applyAlignment="1" applyProtection="1">
      <alignment horizontal="center" vertical="center" wrapText="1"/>
      <protection locked="0"/>
    </xf>
    <xf numFmtId="0" fontId="4" fillId="0" borderId="39" xfId="23" applyFont="1" applyBorder="1" applyAlignment="1">
      <alignment horizontal="left" vertical="center" wrapText="1"/>
    </xf>
    <xf numFmtId="0" fontId="4" fillId="0" borderId="31" xfId="23" applyFont="1" applyBorder="1" applyAlignment="1">
      <alignment horizontal="left" vertical="center" wrapText="1"/>
    </xf>
    <xf numFmtId="0" fontId="1" fillId="0" borderId="0" xfId="0" applyFont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center" vertical="top" wrapText="1"/>
      <protection locked="0"/>
    </xf>
    <xf numFmtId="2" fontId="18" fillId="0" borderId="36" xfId="23" applyNumberFormat="1" applyFont="1" applyFill="1" applyBorder="1" applyAlignment="1">
      <alignment horizontal="center" vertical="center" wrapText="1"/>
    </xf>
    <xf numFmtId="2" fontId="18" fillId="0" borderId="24" xfId="23" applyNumberFormat="1" applyFont="1" applyFill="1" applyBorder="1" applyAlignment="1">
      <alignment horizontal="center" vertical="center" wrapText="1"/>
    </xf>
    <xf numFmtId="0" fontId="1" fillId="0" borderId="0" xfId="2" applyFont="1" applyAlignment="1">
      <alignment horizontal="left" wrapText="1"/>
    </xf>
    <xf numFmtId="0" fontId="8" fillId="0" borderId="0" xfId="2" applyFont="1" applyAlignment="1">
      <alignment horizontal="left" wrapText="1"/>
    </xf>
    <xf numFmtId="0" fontId="2" fillId="0" borderId="0" xfId="2" applyNumberFormat="1" applyFont="1" applyAlignment="1">
      <alignment horizontal="left" vertical="top" wrapText="1"/>
    </xf>
    <xf numFmtId="0" fontId="10" fillId="0" borderId="0" xfId="2" applyNumberFormat="1" applyFont="1" applyAlignment="1">
      <alignment horizontal="left" vertical="top" wrapText="1"/>
    </xf>
    <xf numFmtId="0" fontId="3" fillId="0" borderId="0" xfId="2" applyFont="1" applyBorder="1" applyAlignment="1">
      <alignment horizontal="center" wrapText="1"/>
    </xf>
    <xf numFmtId="0" fontId="9" fillId="0" borderId="0" xfId="2" applyFont="1" applyAlignment="1">
      <alignment horizontal="left" vertical="top" wrapText="1"/>
    </xf>
    <xf numFmtId="49" fontId="8" fillId="0" borderId="21" xfId="2" applyNumberFormat="1" applyFont="1" applyBorder="1" applyAlignment="1">
      <alignment horizontal="left" vertical="center" wrapText="1"/>
    </xf>
    <xf numFmtId="49" fontId="8" fillId="0" borderId="0" xfId="2" applyNumberFormat="1" applyFont="1" applyAlignment="1">
      <alignment horizontal="left" vertical="center" wrapText="1"/>
    </xf>
    <xf numFmtId="0" fontId="1" fillId="0" borderId="0" xfId="2" applyFont="1" applyAlignment="1">
      <alignment horizontal="left" vertical="center" wrapText="1"/>
    </xf>
    <xf numFmtId="0" fontId="8" fillId="0" borderId="0" xfId="2" applyFont="1" applyAlignment="1">
      <alignment horizontal="left"/>
    </xf>
  </cellXfs>
  <cellStyles count="25">
    <cellStyle name="Normálna" xfId="0" builtinId="0"/>
    <cellStyle name="Normálna 10" xfId="4" xr:uid="{00000000-0005-0000-0000-000001000000}"/>
    <cellStyle name="Normálna 2" xfId="2" xr:uid="{00000000-0005-0000-0000-000002000000}"/>
    <cellStyle name="Normálna 2 2" xfId="3" xr:uid="{00000000-0005-0000-0000-000003000000}"/>
    <cellStyle name="Normálna 2 3" xfId="9" xr:uid="{00000000-0005-0000-0000-000004000000}"/>
    <cellStyle name="Normálna 2 3 2" xfId="17" xr:uid="{00000000-0005-0000-0000-000005000000}"/>
    <cellStyle name="Normálna 2 3 3" xfId="21" xr:uid="{00000000-0005-0000-0000-000006000000}"/>
    <cellStyle name="Normálna 2 4" xfId="13" xr:uid="{00000000-0005-0000-0000-000007000000}"/>
    <cellStyle name="Normálna 2 5" xfId="19" xr:uid="{00000000-0005-0000-0000-000008000000}"/>
    <cellStyle name="Normálna 3" xfId="5" xr:uid="{00000000-0005-0000-0000-000009000000}"/>
    <cellStyle name="Normálna 3 2" xfId="20" xr:uid="{00000000-0005-0000-0000-00000A000000}"/>
    <cellStyle name="Normálna 4" xfId="6" xr:uid="{00000000-0005-0000-0000-00000B000000}"/>
    <cellStyle name="Normálna 4 2" xfId="10" xr:uid="{00000000-0005-0000-0000-00000C000000}"/>
    <cellStyle name="Normálna 4 2 2" xfId="18" xr:uid="{00000000-0005-0000-0000-00000D000000}"/>
    <cellStyle name="Normálna 5" xfId="8" xr:uid="{00000000-0005-0000-0000-00000E000000}"/>
    <cellStyle name="Normálna 6" xfId="11" xr:uid="{00000000-0005-0000-0000-00000F000000}"/>
    <cellStyle name="Normálna 6 2" xfId="15" xr:uid="{00000000-0005-0000-0000-000010000000}"/>
    <cellStyle name="Normálna 7" xfId="14" xr:uid="{00000000-0005-0000-0000-000011000000}"/>
    <cellStyle name="Normálna 8" xfId="22" xr:uid="{00000000-0005-0000-0000-000012000000}"/>
    <cellStyle name="Normálna 9" xfId="23" xr:uid="{00000000-0005-0000-0000-000013000000}"/>
    <cellStyle name="Normálne 2" xfId="12" xr:uid="{00000000-0005-0000-0000-000014000000}"/>
    <cellStyle name="normálne 2 2" xfId="1" xr:uid="{00000000-0005-0000-0000-000015000000}"/>
    <cellStyle name="Normálne 2 3" xfId="16" xr:uid="{00000000-0005-0000-0000-000016000000}"/>
    <cellStyle name="Normálne 4" xfId="7" xr:uid="{00000000-0005-0000-0000-000017000000}"/>
    <cellStyle name="Normálne 4 2" xfId="24" xr:uid="{00000000-0005-0000-0000-000018000000}"/>
  </cellStyles>
  <dxfs count="15"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4\VO_DOC\01.%20S&#250;&#357;a&#382;e\2020\02.%20Oddelenie%20VO\01.%20Prebiehaj&#250;ce\03.%20Lenka\2020_355.%20Dezinfekcia,%20dezinsekcia%20a%20deratiz&#225;cia\05.%20Josephine\01.%20V&#253;zva%20na%20predlo&#382;enie%20CP\Pr&#237;lohy%20&#269;.%201,%202,%203,%204,%205,%206,%207,%208,%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 "/>
      <sheetName val="Príloha č. 3"/>
      <sheetName val="Príloha č. 4"/>
      <sheetName val="Príloha č. 5"/>
      <sheetName val="Príloha č. 6"/>
      <sheetName val="Príloha č. 7  "/>
      <sheetName val="Príloha č. 8 "/>
      <sheetName val="Príloha č. 9"/>
    </sheetNames>
    <sheetDataSet>
      <sheetData sheetId="0">
        <row r="2">
          <cell r="A2" t="str">
            <v>Dezinfekcia, dezinsekcia a deratizácia</v>
          </cell>
        </row>
        <row r="6">
          <cell r="C6"/>
        </row>
        <row r="7">
          <cell r="C7"/>
        </row>
        <row r="8">
          <cell r="C8"/>
        </row>
        <row r="9">
          <cell r="C9"/>
        </row>
        <row r="12">
          <cell r="C12"/>
        </row>
        <row r="13">
          <cell r="C13"/>
        </row>
        <row r="14">
          <cell r="C14"/>
        </row>
        <row r="15">
          <cell r="C15"/>
        </row>
        <row r="24">
          <cell r="B24"/>
          <cell r="C24"/>
        </row>
        <row r="25">
          <cell r="B25"/>
          <cell r="C25"/>
        </row>
        <row r="29">
          <cell r="D29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L39"/>
  <sheetViews>
    <sheetView showGridLines="0" tabSelected="1" topLeftCell="A4" zoomScaleNormal="100" workbookViewId="0">
      <selection activeCell="A4" sqref="A4:E4"/>
    </sheetView>
  </sheetViews>
  <sheetFormatPr defaultRowHeight="15" x14ac:dyDescent="0.25"/>
  <cols>
    <col min="1" max="1" width="6" style="50" bestFit="1" customWidth="1"/>
    <col min="2" max="2" width="3.42578125" style="50" customWidth="1"/>
    <col min="3" max="3" width="29.28515625" style="50" customWidth="1"/>
    <col min="4" max="4" width="9.85546875" style="50" customWidth="1"/>
    <col min="5" max="5" width="23.42578125" style="50" customWidth="1"/>
    <col min="6" max="7" width="15.7109375" style="50" customWidth="1"/>
    <col min="8" max="8" width="13.7109375" style="50" bestFit="1" customWidth="1"/>
    <col min="9" max="16384" width="9.140625" style="50"/>
  </cols>
  <sheetData>
    <row r="1" spans="1:12" x14ac:dyDescent="0.25">
      <c r="A1" s="121" t="s">
        <v>3</v>
      </c>
      <c r="B1" s="121"/>
      <c r="C1" s="121"/>
      <c r="D1" s="49"/>
    </row>
    <row r="2" spans="1:12" ht="14.25" customHeight="1" x14ac:dyDescent="0.25">
      <c r="A2" s="122" t="s">
        <v>51</v>
      </c>
      <c r="B2" s="122"/>
      <c r="C2" s="122"/>
      <c r="D2" s="122"/>
      <c r="E2" s="122"/>
      <c r="F2" s="122"/>
    </row>
    <row r="3" spans="1:12" ht="18.75" customHeight="1" x14ac:dyDescent="0.3">
      <c r="A3" s="144" t="s">
        <v>75</v>
      </c>
      <c r="B3" s="144"/>
      <c r="C3" s="144"/>
      <c r="D3" s="144"/>
      <c r="E3" s="144"/>
      <c r="F3" s="104"/>
      <c r="G3" s="104"/>
      <c r="H3" s="77"/>
      <c r="I3" s="77"/>
      <c r="J3" s="52"/>
      <c r="K3" s="52"/>
      <c r="L3" s="52"/>
    </row>
    <row r="4" spans="1:12" ht="21" customHeight="1" x14ac:dyDescent="0.3">
      <c r="A4" s="145" t="s">
        <v>74</v>
      </c>
      <c r="B4" s="145"/>
      <c r="C4" s="145"/>
      <c r="D4" s="145"/>
      <c r="E4" s="145"/>
      <c r="F4" s="110"/>
      <c r="G4" s="104"/>
      <c r="H4" s="77"/>
      <c r="I4" s="77"/>
      <c r="J4" s="52"/>
      <c r="K4" s="52"/>
      <c r="L4" s="52"/>
    </row>
    <row r="5" spans="1:12" ht="17.25" customHeight="1" thickBot="1" x14ac:dyDescent="0.35">
      <c r="A5" s="123" t="s">
        <v>25</v>
      </c>
      <c r="B5" s="123"/>
      <c r="C5" s="123"/>
      <c r="D5" s="123"/>
      <c r="E5" s="123"/>
      <c r="F5" s="123"/>
      <c r="G5" s="52"/>
      <c r="H5" s="52"/>
      <c r="I5" s="52"/>
      <c r="J5" s="52"/>
      <c r="K5" s="52"/>
      <c r="L5" s="52"/>
    </row>
    <row r="6" spans="1:12" ht="28.5" customHeight="1" x14ac:dyDescent="0.3">
      <c r="A6" s="138" t="s">
        <v>52</v>
      </c>
      <c r="B6" s="139"/>
      <c r="C6" s="139"/>
      <c r="D6" s="139"/>
      <c r="E6" s="140"/>
      <c r="F6" s="105" t="s">
        <v>26</v>
      </c>
      <c r="G6" s="106" t="s">
        <v>27</v>
      </c>
      <c r="H6" s="78"/>
      <c r="I6" s="79"/>
      <c r="J6" s="52"/>
      <c r="K6" s="52"/>
      <c r="L6" s="52"/>
    </row>
    <row r="7" spans="1:12" ht="24.95" customHeight="1" x14ac:dyDescent="0.3">
      <c r="A7" s="135" t="s">
        <v>77</v>
      </c>
      <c r="B7" s="136"/>
      <c r="C7" s="136"/>
      <c r="D7" s="136"/>
      <c r="E7" s="136"/>
      <c r="F7" s="136"/>
      <c r="G7" s="137"/>
      <c r="H7" s="80"/>
      <c r="I7" s="80"/>
      <c r="J7" s="52"/>
      <c r="K7" s="52"/>
      <c r="L7" s="52"/>
    </row>
    <row r="8" spans="1:12" ht="24.95" customHeight="1" x14ac:dyDescent="0.3">
      <c r="A8" s="113">
        <v>44197</v>
      </c>
      <c r="B8" s="124" t="s">
        <v>63</v>
      </c>
      <c r="C8" s="125"/>
      <c r="D8" s="126"/>
      <c r="E8" s="114" t="s">
        <v>78</v>
      </c>
      <c r="F8" s="107" t="s">
        <v>28</v>
      </c>
      <c r="G8" s="108"/>
      <c r="H8" s="80"/>
      <c r="I8" s="80"/>
      <c r="J8" s="52"/>
      <c r="K8" s="52"/>
      <c r="L8" s="52"/>
    </row>
    <row r="9" spans="1:12" ht="24.95" customHeight="1" x14ac:dyDescent="0.3">
      <c r="A9" s="113">
        <v>44228</v>
      </c>
      <c r="B9" s="124" t="s">
        <v>79</v>
      </c>
      <c r="C9" s="125"/>
      <c r="D9" s="126"/>
      <c r="E9" s="114" t="s">
        <v>80</v>
      </c>
      <c r="F9" s="107" t="s">
        <v>28</v>
      </c>
      <c r="G9" s="108"/>
      <c r="H9" s="80"/>
      <c r="I9" s="80"/>
      <c r="J9" s="52"/>
      <c r="K9" s="52"/>
      <c r="L9" s="52"/>
    </row>
    <row r="10" spans="1:12" ht="24.95" customHeight="1" x14ac:dyDescent="0.3">
      <c r="A10" s="115" t="s">
        <v>53</v>
      </c>
      <c r="B10" s="124" t="s">
        <v>81</v>
      </c>
      <c r="C10" s="125"/>
      <c r="D10" s="126"/>
      <c r="E10" s="114" t="s">
        <v>82</v>
      </c>
      <c r="F10" s="107" t="s">
        <v>28</v>
      </c>
      <c r="G10" s="108"/>
      <c r="H10" s="80"/>
      <c r="I10" s="80"/>
      <c r="J10" s="52"/>
      <c r="K10" s="52"/>
      <c r="L10" s="52"/>
    </row>
    <row r="11" spans="1:12" ht="24.95" customHeight="1" x14ac:dyDescent="0.3">
      <c r="A11" s="116" t="s">
        <v>54</v>
      </c>
      <c r="B11" s="124" t="s">
        <v>55</v>
      </c>
      <c r="C11" s="125"/>
      <c r="D11" s="125"/>
      <c r="E11" s="126"/>
      <c r="F11" s="107" t="s">
        <v>28</v>
      </c>
      <c r="G11" s="108"/>
      <c r="H11" s="80"/>
      <c r="I11" s="80"/>
      <c r="J11" s="52"/>
      <c r="K11" s="52"/>
      <c r="L11" s="52"/>
    </row>
    <row r="12" spans="1:12" ht="28.5" customHeight="1" x14ac:dyDescent="0.3">
      <c r="A12" s="113">
        <v>44317</v>
      </c>
      <c r="B12" s="124" t="s">
        <v>56</v>
      </c>
      <c r="C12" s="125"/>
      <c r="D12" s="125"/>
      <c r="E12" s="126"/>
      <c r="F12" s="107" t="s">
        <v>28</v>
      </c>
      <c r="G12" s="108"/>
      <c r="H12" s="80"/>
      <c r="I12" s="80"/>
      <c r="J12" s="52"/>
      <c r="K12" s="52"/>
      <c r="L12" s="52"/>
    </row>
    <row r="13" spans="1:12" ht="24.95" customHeight="1" x14ac:dyDescent="0.3">
      <c r="A13" s="113">
        <v>44348</v>
      </c>
      <c r="B13" s="124" t="s">
        <v>83</v>
      </c>
      <c r="C13" s="125"/>
      <c r="D13" s="125"/>
      <c r="E13" s="126"/>
      <c r="F13" s="107" t="s">
        <v>28</v>
      </c>
      <c r="G13" s="108"/>
      <c r="H13" s="80"/>
      <c r="I13" s="80"/>
      <c r="J13" s="52"/>
      <c r="K13" s="52"/>
      <c r="L13" s="52"/>
    </row>
    <row r="14" spans="1:12" ht="24.95" customHeight="1" x14ac:dyDescent="0.3">
      <c r="A14" s="113">
        <v>44378</v>
      </c>
      <c r="B14" s="124" t="s">
        <v>57</v>
      </c>
      <c r="C14" s="125"/>
      <c r="D14" s="125"/>
      <c r="E14" s="126"/>
      <c r="F14" s="107" t="s">
        <v>28</v>
      </c>
      <c r="G14" s="108"/>
      <c r="H14" s="80"/>
      <c r="I14" s="80"/>
      <c r="J14" s="52"/>
      <c r="K14" s="52"/>
      <c r="L14" s="52"/>
    </row>
    <row r="15" spans="1:12" ht="24.95" customHeight="1" x14ac:dyDescent="0.3">
      <c r="A15" s="117" t="s">
        <v>58</v>
      </c>
      <c r="B15" s="124" t="s">
        <v>84</v>
      </c>
      <c r="C15" s="125"/>
      <c r="D15" s="125"/>
      <c r="E15" s="126"/>
      <c r="F15" s="107" t="s">
        <v>28</v>
      </c>
      <c r="G15" s="108"/>
      <c r="H15" s="80"/>
      <c r="I15" s="80"/>
      <c r="J15" s="52"/>
      <c r="K15" s="52"/>
      <c r="L15" s="52"/>
    </row>
    <row r="16" spans="1:12" ht="30.75" customHeight="1" x14ac:dyDescent="0.3">
      <c r="A16" s="117" t="s">
        <v>59</v>
      </c>
      <c r="B16" s="124" t="s">
        <v>85</v>
      </c>
      <c r="C16" s="125"/>
      <c r="D16" s="125"/>
      <c r="E16" s="126"/>
      <c r="F16" s="107" t="s">
        <v>28</v>
      </c>
      <c r="G16" s="108"/>
      <c r="H16" s="52"/>
      <c r="I16" s="52"/>
      <c r="J16" s="52"/>
      <c r="K16" s="52"/>
      <c r="L16" s="52"/>
    </row>
    <row r="17" spans="1:12" ht="24.95" customHeight="1" x14ac:dyDescent="0.3">
      <c r="A17" s="113">
        <v>44409</v>
      </c>
      <c r="B17" s="124" t="s">
        <v>60</v>
      </c>
      <c r="C17" s="125"/>
      <c r="D17" s="125"/>
      <c r="E17" s="126"/>
      <c r="F17" s="107" t="s">
        <v>28</v>
      </c>
      <c r="G17" s="108"/>
      <c r="H17" s="52"/>
      <c r="I17" s="52"/>
      <c r="J17" s="52"/>
      <c r="K17" s="52"/>
      <c r="L17" s="52"/>
    </row>
    <row r="18" spans="1:12" ht="29.25" customHeight="1" x14ac:dyDescent="0.3">
      <c r="A18" s="117" t="s">
        <v>58</v>
      </c>
      <c r="B18" s="124" t="s">
        <v>86</v>
      </c>
      <c r="C18" s="125"/>
      <c r="D18" s="125"/>
      <c r="E18" s="126"/>
      <c r="F18" s="107" t="s">
        <v>28</v>
      </c>
      <c r="G18" s="108"/>
      <c r="H18" s="52"/>
      <c r="I18" s="52"/>
      <c r="J18" s="52"/>
      <c r="K18" s="52"/>
      <c r="L18" s="52"/>
    </row>
    <row r="19" spans="1:12" ht="36" customHeight="1" x14ac:dyDescent="0.3">
      <c r="A19" s="117" t="s">
        <v>59</v>
      </c>
      <c r="B19" s="124" t="s">
        <v>87</v>
      </c>
      <c r="C19" s="125"/>
      <c r="D19" s="125"/>
      <c r="E19" s="126"/>
      <c r="F19" s="107" t="s">
        <v>28</v>
      </c>
      <c r="G19" s="108"/>
      <c r="H19" s="52"/>
      <c r="I19" s="52"/>
      <c r="J19" s="52"/>
      <c r="K19" s="52"/>
      <c r="L19" s="52"/>
    </row>
    <row r="20" spans="1:12" ht="24.95" customHeight="1" x14ac:dyDescent="0.3">
      <c r="A20" s="113">
        <v>44440</v>
      </c>
      <c r="B20" s="124" t="s">
        <v>88</v>
      </c>
      <c r="C20" s="125"/>
      <c r="D20" s="125"/>
      <c r="E20" s="126"/>
      <c r="F20" s="107" t="s">
        <v>28</v>
      </c>
      <c r="G20" s="108"/>
      <c r="H20" s="52"/>
      <c r="I20" s="52"/>
      <c r="J20" s="52"/>
      <c r="K20" s="52"/>
      <c r="L20" s="52"/>
    </row>
    <row r="21" spans="1:12" ht="30.75" customHeight="1" x14ac:dyDescent="0.3">
      <c r="A21" s="113">
        <v>44470</v>
      </c>
      <c r="B21" s="124" t="s">
        <v>61</v>
      </c>
      <c r="C21" s="125"/>
      <c r="D21" s="125"/>
      <c r="E21" s="126"/>
      <c r="F21" s="107" t="s">
        <v>28</v>
      </c>
      <c r="G21" s="108"/>
      <c r="H21" s="52"/>
      <c r="I21" s="52"/>
      <c r="J21" s="52"/>
      <c r="K21" s="52"/>
      <c r="L21" s="52"/>
    </row>
    <row r="22" spans="1:12" ht="40.5" customHeight="1" thickBot="1" x14ac:dyDescent="0.35">
      <c r="A22" s="118">
        <v>44501</v>
      </c>
      <c r="B22" s="141" t="s">
        <v>62</v>
      </c>
      <c r="C22" s="142"/>
      <c r="D22" s="142"/>
      <c r="E22" s="143"/>
      <c r="F22" s="119" t="s">
        <v>28</v>
      </c>
      <c r="G22" s="109"/>
      <c r="H22" s="52"/>
      <c r="I22" s="52"/>
      <c r="J22" s="52"/>
      <c r="K22" s="52"/>
      <c r="L22" s="52"/>
    </row>
    <row r="23" spans="1:12" ht="17.25" customHeight="1" x14ac:dyDescent="0.3">
      <c r="A23" s="74"/>
      <c r="B23" s="74"/>
      <c r="C23" s="74"/>
      <c r="D23" s="74"/>
      <c r="E23" s="74"/>
      <c r="F23" s="120"/>
      <c r="G23" s="52"/>
      <c r="H23" s="52"/>
      <c r="I23" s="52"/>
      <c r="J23" s="52"/>
      <c r="K23" s="52"/>
      <c r="L23" s="52"/>
    </row>
    <row r="24" spans="1:12" s="53" customFormat="1" ht="24.95" customHeight="1" x14ac:dyDescent="0.25">
      <c r="A24" s="134" t="s">
        <v>35</v>
      </c>
      <c r="B24" s="134"/>
      <c r="C24" s="134"/>
      <c r="D24" s="134"/>
      <c r="E24" s="134"/>
      <c r="F24" s="134"/>
    </row>
    <row r="25" spans="1:12" ht="24.95" customHeight="1" x14ac:dyDescent="0.25">
      <c r="A25" s="132" t="s">
        <v>49</v>
      </c>
      <c r="B25" s="132"/>
      <c r="C25" s="132"/>
      <c r="D25" s="133"/>
      <c r="E25" s="133"/>
    </row>
    <row r="26" spans="1:12" ht="15" customHeight="1" x14ac:dyDescent="0.25">
      <c r="A26" s="132" t="s">
        <v>50</v>
      </c>
      <c r="B26" s="132"/>
      <c r="C26" s="132"/>
      <c r="D26" s="131"/>
      <c r="E26" s="131"/>
    </row>
    <row r="27" spans="1:12" x14ac:dyDescent="0.25">
      <c r="A27" s="132" t="s">
        <v>36</v>
      </c>
      <c r="B27" s="132"/>
      <c r="C27" s="132"/>
      <c r="D27" s="131"/>
      <c r="E27" s="131"/>
    </row>
    <row r="28" spans="1:12" x14ac:dyDescent="0.25">
      <c r="A28" s="132" t="s">
        <v>37</v>
      </c>
      <c r="B28" s="132"/>
      <c r="C28" s="132"/>
      <c r="D28" s="131"/>
      <c r="E28" s="131"/>
    </row>
    <row r="29" spans="1:12" s="54" customFormat="1" ht="30" customHeight="1" x14ac:dyDescent="0.25">
      <c r="A29" s="127" t="s">
        <v>38</v>
      </c>
      <c r="B29" s="127"/>
      <c r="C29" s="127"/>
      <c r="D29" s="127"/>
      <c r="E29" s="127"/>
      <c r="F29" s="127"/>
    </row>
    <row r="30" spans="1:12" s="51" customFormat="1" ht="15.75" customHeight="1" x14ac:dyDescent="0.25">
      <c r="A30" s="132" t="s">
        <v>39</v>
      </c>
      <c r="B30" s="132"/>
      <c r="C30" s="132"/>
      <c r="D30" s="133" t="str">
        <f>IF('[1]Príloha č. 1'!$C$12="","",'[1]Príloha č. 1'!$C$12)</f>
        <v/>
      </c>
      <c r="E30" s="133"/>
      <c r="G30" s="55"/>
    </row>
    <row r="31" spans="1:12" s="51" customFormat="1" x14ac:dyDescent="0.25">
      <c r="A31" s="130" t="s">
        <v>40</v>
      </c>
      <c r="B31" s="130"/>
      <c r="C31" s="130"/>
      <c r="D31" s="131" t="str">
        <f>IF('[1]Príloha č. 1'!$C$13="","",'[1]Príloha č. 1'!$C$13)</f>
        <v/>
      </c>
      <c r="E31" s="131"/>
      <c r="G31" s="54"/>
    </row>
    <row r="32" spans="1:12" s="51" customFormat="1" x14ac:dyDescent="0.25">
      <c r="A32" s="132" t="s">
        <v>41</v>
      </c>
      <c r="B32" s="132"/>
      <c r="C32" s="132"/>
      <c r="D32" s="131" t="str">
        <f>IF('[1]Príloha č. 1'!$C$14="","",'[1]Príloha č. 1'!$C$14)</f>
        <v/>
      </c>
      <c r="E32" s="131"/>
      <c r="G32" s="54"/>
    </row>
    <row r="33" spans="1:7" s="51" customFormat="1" x14ac:dyDescent="0.25">
      <c r="A33" s="132" t="s">
        <v>42</v>
      </c>
      <c r="B33" s="132"/>
      <c r="C33" s="132"/>
      <c r="D33" s="131" t="str">
        <f>IF('[1]Príloha č. 1'!$C$15="","",'[1]Príloha č. 1'!$C$15)</f>
        <v/>
      </c>
      <c r="E33" s="131"/>
      <c r="G33" s="54"/>
    </row>
    <row r="34" spans="1:7" s="55" customFormat="1" x14ac:dyDescent="0.25"/>
    <row r="35" spans="1:7" s="55" customFormat="1" ht="15" customHeight="1" x14ac:dyDescent="0.25">
      <c r="A35" s="55" t="s">
        <v>0</v>
      </c>
      <c r="B35" s="128" t="str">
        <f>IF('[1]Príloha č. 1'!B24:C24="","",'[1]Príloha č. 1'!B24:C24)</f>
        <v/>
      </c>
      <c r="C35" s="128"/>
    </row>
    <row r="36" spans="1:7" s="55" customFormat="1" ht="15" customHeight="1" x14ac:dyDescent="0.25">
      <c r="A36" s="55" t="s">
        <v>1</v>
      </c>
      <c r="B36" s="128" t="str">
        <f>IF('[1]Príloha č. 1'!B25:C25="","",'[1]Príloha č. 1'!B25:C25)</f>
        <v/>
      </c>
      <c r="C36" s="128"/>
      <c r="D36" s="56" t="s">
        <v>43</v>
      </c>
      <c r="F36" s="57"/>
    </row>
    <row r="37" spans="1:7" s="55" customFormat="1" x14ac:dyDescent="0.25">
      <c r="D37" s="56" t="s">
        <v>44</v>
      </c>
      <c r="E37" s="129" t="str">
        <f>IF('[1]Príloha č. 1'!$D$29="","",'[1]Príloha č. 1'!$D$29)</f>
        <v/>
      </c>
      <c r="F37" s="129"/>
    </row>
    <row r="38" spans="1:7" x14ac:dyDescent="0.25">
      <c r="E38" s="56"/>
    </row>
    <row r="39" spans="1:7" ht="9.75" customHeight="1" x14ac:dyDescent="0.25">
      <c r="E39" s="56"/>
    </row>
  </sheetData>
  <mergeCells count="43">
    <mergeCell ref="B13:E13"/>
    <mergeCell ref="A27:C27"/>
    <mergeCell ref="D27:E27"/>
    <mergeCell ref="A28:C28"/>
    <mergeCell ref="D28:E28"/>
    <mergeCell ref="B8:D8"/>
    <mergeCell ref="B9:D9"/>
    <mergeCell ref="B10:D10"/>
    <mergeCell ref="B17:E17"/>
    <mergeCell ref="B18:E18"/>
    <mergeCell ref="B19:E19"/>
    <mergeCell ref="B20:E20"/>
    <mergeCell ref="B21:E21"/>
    <mergeCell ref="B22:E22"/>
    <mergeCell ref="B14:E14"/>
    <mergeCell ref="B15:E15"/>
    <mergeCell ref="B16:E16"/>
    <mergeCell ref="A24:F24"/>
    <mergeCell ref="A25:C25"/>
    <mergeCell ref="D25:E25"/>
    <mergeCell ref="A26:C26"/>
    <mergeCell ref="D26:E26"/>
    <mergeCell ref="A29:F29"/>
    <mergeCell ref="B36:C36"/>
    <mergeCell ref="E37:F37"/>
    <mergeCell ref="A31:C31"/>
    <mergeCell ref="D31:E31"/>
    <mergeCell ref="A32:C32"/>
    <mergeCell ref="D32:E32"/>
    <mergeCell ref="A33:C33"/>
    <mergeCell ref="D33:E33"/>
    <mergeCell ref="B35:C35"/>
    <mergeCell ref="A30:C30"/>
    <mergeCell ref="D30:E30"/>
    <mergeCell ref="A1:C1"/>
    <mergeCell ref="A2:F2"/>
    <mergeCell ref="A5:F5"/>
    <mergeCell ref="B11:E11"/>
    <mergeCell ref="B12:E12"/>
    <mergeCell ref="A7:G7"/>
    <mergeCell ref="A6:E6"/>
    <mergeCell ref="A3:E3"/>
    <mergeCell ref="A4:E4"/>
  </mergeCells>
  <conditionalFormatting sqref="D25:E28 B35:C36">
    <cfRule type="containsBlanks" dxfId="14" priority="7">
      <formula>LEN(TRIM(B25))=0</formula>
    </cfRule>
  </conditionalFormatting>
  <conditionalFormatting sqref="D25:E28">
    <cfRule type="containsBlanks" dxfId="13" priority="6">
      <formula>LEN(TRIM(D25))=0</formula>
    </cfRule>
  </conditionalFormatting>
  <conditionalFormatting sqref="D30:E30">
    <cfRule type="containsBlanks" dxfId="12" priority="5">
      <formula>LEN(TRIM(D30))=0</formula>
    </cfRule>
  </conditionalFormatting>
  <conditionalFormatting sqref="D31:E33">
    <cfRule type="containsBlanks" dxfId="11" priority="4">
      <formula>LEN(TRIM(D31))=0</formula>
    </cfRule>
  </conditionalFormatting>
  <conditionalFormatting sqref="D30:E33">
    <cfRule type="containsBlanks" dxfId="10" priority="3">
      <formula>LEN(TRIM(D30))=0</formula>
    </cfRule>
  </conditionalFormatting>
  <conditionalFormatting sqref="E37:F37">
    <cfRule type="containsBlanks" dxfId="9" priority="1">
      <formula>LEN(TRIM(E37))=0</formula>
    </cfRule>
  </conditionalFormatting>
  <conditionalFormatting sqref="E37:F37">
    <cfRule type="containsBlanks" dxfId="8" priority="2">
      <formula>LEN(TRIM(E37))=0</formula>
    </cfRule>
  </conditionalFormatting>
  <pageMargins left="0.59055118110236227" right="0.39370078740157483" top="0.80656249999999996" bottom="0.39370078740157483" header="0.31496062992125984" footer="0.31496062992125984"/>
  <pageSetup paperSize="9" scale="89" fitToHeight="0" orientation="portrait" r:id="rId1"/>
  <headerFooter>
    <oddHeader>&amp;L&amp;"Times New Roman,Tučné"Príloha č.1 RD &amp;"Times New Roman,Normálne"
Špecifikácia predmetu zákazky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N20"/>
  <sheetViews>
    <sheetView showGridLines="0" zoomScaleNormal="100" workbookViewId="0">
      <selection sqref="A1:B1"/>
    </sheetView>
  </sheetViews>
  <sheetFormatPr defaultRowHeight="15" x14ac:dyDescent="0.25"/>
  <cols>
    <col min="1" max="1" width="5.28515625" style="59" customWidth="1"/>
    <col min="2" max="2" width="36.5703125" style="59" customWidth="1"/>
    <col min="3" max="3" width="13.140625" style="59" customWidth="1"/>
    <col min="4" max="4" width="14.5703125" style="59" customWidth="1"/>
    <col min="5" max="5" width="15.42578125" style="59" customWidth="1"/>
    <col min="6" max="6" width="2" style="59" customWidth="1"/>
    <col min="7" max="7" width="14.85546875" style="59" customWidth="1"/>
    <col min="8" max="8" width="15.7109375" style="59" customWidth="1"/>
    <col min="9" max="9" width="11.5703125" style="59" customWidth="1"/>
    <col min="10" max="10" width="9.7109375" style="59" customWidth="1"/>
    <col min="11" max="11" width="15.7109375" style="59" customWidth="1"/>
    <col min="12" max="12" width="8.7109375" style="59" customWidth="1"/>
    <col min="13" max="13" width="10.42578125" style="59" customWidth="1"/>
    <col min="14" max="14" width="15.7109375" style="59" customWidth="1"/>
    <col min="15" max="16384" width="9.140625" style="59"/>
  </cols>
  <sheetData>
    <row r="1" spans="1:14" x14ac:dyDescent="0.25">
      <c r="A1" s="146" t="s">
        <v>3</v>
      </c>
      <c r="B1" s="146"/>
      <c r="C1" s="58"/>
      <c r="D1" s="58"/>
      <c r="E1" s="58"/>
      <c r="F1" s="58"/>
      <c r="G1" s="58"/>
    </row>
    <row r="2" spans="1:14" ht="15" customHeight="1" x14ac:dyDescent="0.25">
      <c r="A2" s="147" t="s">
        <v>64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60"/>
      <c r="M2" s="60"/>
    </row>
    <row r="3" spans="1:14" s="50" customFormat="1" ht="18.75" customHeight="1" x14ac:dyDescent="0.3">
      <c r="A3" s="144" t="s">
        <v>75</v>
      </c>
      <c r="B3" s="144"/>
      <c r="C3" s="144"/>
      <c r="D3" s="144"/>
      <c r="E3" s="144"/>
      <c r="F3" s="104"/>
      <c r="G3" s="104"/>
      <c r="H3" s="77"/>
      <c r="I3" s="77"/>
      <c r="J3" s="52"/>
      <c r="K3" s="52"/>
      <c r="L3" s="52"/>
    </row>
    <row r="4" spans="1:14" s="50" customFormat="1" ht="21" customHeight="1" x14ac:dyDescent="0.3">
      <c r="A4" s="145" t="s">
        <v>74</v>
      </c>
      <c r="B4" s="145"/>
      <c r="C4" s="145"/>
      <c r="D4" s="145"/>
      <c r="E4" s="145"/>
      <c r="F4" s="110"/>
      <c r="G4" s="104"/>
      <c r="H4" s="77"/>
      <c r="I4" s="77"/>
      <c r="J4" s="52"/>
      <c r="K4" s="52"/>
      <c r="L4" s="52"/>
    </row>
    <row r="5" spans="1:14" s="61" customFormat="1" ht="30" customHeight="1" thickBot="1" x14ac:dyDescent="0.3">
      <c r="A5" s="157" t="s">
        <v>45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</row>
    <row r="6" spans="1:14" s="61" customFormat="1" ht="60.75" customHeight="1" x14ac:dyDescent="0.25">
      <c r="A6" s="81" t="s">
        <v>46</v>
      </c>
      <c r="B6" s="148" t="s">
        <v>65</v>
      </c>
      <c r="C6" s="149"/>
      <c r="D6" s="82" t="s">
        <v>66</v>
      </c>
      <c r="E6" s="111" t="s">
        <v>67</v>
      </c>
      <c r="F6" s="83"/>
      <c r="G6" s="92" t="s">
        <v>68</v>
      </c>
      <c r="H6" s="93" t="s">
        <v>69</v>
      </c>
      <c r="I6" s="93" t="s">
        <v>70</v>
      </c>
      <c r="J6" s="94" t="s">
        <v>71</v>
      </c>
      <c r="K6" s="95" t="s">
        <v>72</v>
      </c>
      <c r="L6" s="94" t="s">
        <v>47</v>
      </c>
      <c r="M6" s="95" t="s">
        <v>73</v>
      </c>
      <c r="N6" s="96" t="s">
        <v>89</v>
      </c>
    </row>
    <row r="7" spans="1:14" s="61" customFormat="1" ht="15.75" customHeight="1" x14ac:dyDescent="0.25">
      <c r="A7" s="98" t="s">
        <v>5</v>
      </c>
      <c r="B7" s="158" t="s">
        <v>6</v>
      </c>
      <c r="C7" s="159"/>
      <c r="D7" s="99" t="s">
        <v>7</v>
      </c>
      <c r="E7" s="100" t="s">
        <v>8</v>
      </c>
      <c r="F7" s="97"/>
      <c r="G7" s="101" t="s">
        <v>9</v>
      </c>
      <c r="H7" s="102" t="s">
        <v>10</v>
      </c>
      <c r="I7" s="102" t="s">
        <v>29</v>
      </c>
      <c r="J7" s="102" t="s">
        <v>30</v>
      </c>
      <c r="K7" s="102" t="s">
        <v>31</v>
      </c>
      <c r="L7" s="102" t="s">
        <v>32</v>
      </c>
      <c r="M7" s="102" t="s">
        <v>33</v>
      </c>
      <c r="N7" s="103" t="s">
        <v>34</v>
      </c>
    </row>
    <row r="8" spans="1:14" s="61" customFormat="1" ht="24.95" customHeight="1" thickBot="1" x14ac:dyDescent="0.3">
      <c r="A8" s="85">
        <v>1</v>
      </c>
      <c r="B8" s="154" t="s">
        <v>76</v>
      </c>
      <c r="C8" s="155"/>
      <c r="D8" s="86" t="s">
        <v>48</v>
      </c>
      <c r="E8" s="87">
        <v>9676</v>
      </c>
      <c r="F8" s="84"/>
      <c r="G8" s="88"/>
      <c r="H8" s="89"/>
      <c r="I8" s="89"/>
      <c r="J8" s="89"/>
      <c r="K8" s="90"/>
      <c r="L8" s="91"/>
      <c r="M8" s="90">
        <f t="shared" ref="M8" si="0">K8*L8</f>
        <v>0</v>
      </c>
      <c r="N8" s="112">
        <f t="shared" ref="N8" si="1">K8+M8</f>
        <v>0</v>
      </c>
    </row>
    <row r="9" spans="1:14" s="65" customFormat="1" ht="24.95" customHeight="1" x14ac:dyDescent="0.25">
      <c r="A9" s="62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4"/>
    </row>
    <row r="10" spans="1:14" s="61" customFormat="1" ht="30" customHeight="1" x14ac:dyDescent="0.25">
      <c r="A10" s="156" t="s">
        <v>49</v>
      </c>
      <c r="B10" s="156"/>
      <c r="C10" s="133" t="str">
        <f>IF('[1]Príloha č. 1'!$C$6="","",'[1]Príloha č. 1'!$C$6)</f>
        <v/>
      </c>
      <c r="D10" s="133"/>
      <c r="E10" s="133"/>
      <c r="F10" s="133"/>
      <c r="G10" s="133"/>
    </row>
    <row r="11" spans="1:14" s="61" customFormat="1" ht="15" customHeight="1" x14ac:dyDescent="0.25">
      <c r="A11" s="150" t="s">
        <v>50</v>
      </c>
      <c r="B11" s="150"/>
      <c r="C11" s="131" t="str">
        <f>IF('[1]Príloha č. 1'!$C$7="","",'[1]Príloha č. 1'!$C$7)</f>
        <v/>
      </c>
      <c r="D11" s="131"/>
      <c r="E11" s="131"/>
      <c r="F11" s="131"/>
      <c r="G11" s="131"/>
    </row>
    <row r="12" spans="1:14" s="61" customFormat="1" x14ac:dyDescent="0.25">
      <c r="A12" s="150" t="s">
        <v>36</v>
      </c>
      <c r="B12" s="150"/>
      <c r="C12" s="131" t="str">
        <f>IF('[1]Príloha č. 1'!$C$8="","",'[1]Príloha č. 1'!$C$8)</f>
        <v/>
      </c>
      <c r="D12" s="131"/>
      <c r="E12" s="131"/>
      <c r="F12" s="131"/>
      <c r="G12" s="131"/>
    </row>
    <row r="13" spans="1:14" s="61" customFormat="1" x14ac:dyDescent="0.25">
      <c r="A13" s="150" t="s">
        <v>37</v>
      </c>
      <c r="B13" s="150"/>
      <c r="C13" s="131" t="str">
        <f>IF('[1]Príloha č. 1'!$C$9="","",'[1]Príloha č. 1'!$C$9)</f>
        <v/>
      </c>
      <c r="D13" s="131"/>
      <c r="E13" s="131"/>
      <c r="F13" s="131"/>
      <c r="G13" s="131"/>
    </row>
    <row r="14" spans="1:14" x14ac:dyDescent="0.25">
      <c r="C14" s="66"/>
      <c r="D14" s="66"/>
      <c r="E14" s="66"/>
      <c r="F14" s="66"/>
      <c r="G14" s="67"/>
    </row>
    <row r="15" spans="1:14" ht="15" customHeight="1" x14ac:dyDescent="0.25">
      <c r="A15" s="59" t="s">
        <v>0</v>
      </c>
      <c r="B15" s="68" t="str">
        <f>IF('[1]Príloha č. 1'!B24:C24="","",'[1]Príloha č. 1'!B24:C24)</f>
        <v/>
      </c>
      <c r="L15" s="69"/>
      <c r="M15" s="69"/>
    </row>
    <row r="16" spans="1:14" ht="15" customHeight="1" x14ac:dyDescent="0.25">
      <c r="A16" s="59" t="s">
        <v>1</v>
      </c>
      <c r="B16" s="70" t="str">
        <f>IF('[1]Príloha č. 1'!B25:C25="","",'[1]Príloha č. 1'!B25:C25)</f>
        <v/>
      </c>
      <c r="C16" s="66"/>
      <c r="D16" s="66"/>
      <c r="L16" s="56"/>
      <c r="M16" s="56"/>
      <c r="N16" s="71"/>
    </row>
    <row r="17" spans="1:14" x14ac:dyDescent="0.25">
      <c r="J17" s="61"/>
      <c r="K17" s="61"/>
      <c r="L17" s="56"/>
      <c r="M17" s="56"/>
    </row>
    <row r="18" spans="1:14" x14ac:dyDescent="0.25">
      <c r="A18" s="151" t="s">
        <v>43</v>
      </c>
      <c r="B18" s="151"/>
      <c r="D18" s="152"/>
      <c r="E18" s="152"/>
      <c r="J18" s="61"/>
      <c r="K18" s="61"/>
      <c r="L18" s="56"/>
      <c r="M18" s="56"/>
      <c r="N18" s="72"/>
    </row>
    <row r="19" spans="1:14" ht="15" customHeight="1" x14ac:dyDescent="0.25">
      <c r="A19" s="151" t="s">
        <v>44</v>
      </c>
      <c r="B19" s="151"/>
      <c r="C19" s="151"/>
      <c r="D19" s="153" t="str">
        <f>IF('[1]Príloha č. 1'!$D$29="","",'[1]Príloha č. 1'!$D$29)</f>
        <v/>
      </c>
      <c r="E19" s="153"/>
      <c r="J19" s="61"/>
      <c r="K19" s="61"/>
      <c r="L19" s="56"/>
      <c r="M19" s="56"/>
      <c r="N19" s="72"/>
    </row>
    <row r="20" spans="1:14" x14ac:dyDescent="0.25">
      <c r="A20" s="73"/>
      <c r="B20" s="73"/>
      <c r="C20" s="73"/>
      <c r="J20" s="61"/>
      <c r="K20" s="61"/>
      <c r="L20" s="56"/>
      <c r="M20" s="56"/>
      <c r="N20" s="72"/>
    </row>
  </sheetData>
  <mergeCells count="20">
    <mergeCell ref="B7:C7"/>
    <mergeCell ref="B8:C8"/>
    <mergeCell ref="A11:B11"/>
    <mergeCell ref="C11:G11"/>
    <mergeCell ref="A12:B12"/>
    <mergeCell ref="C12:G12"/>
    <mergeCell ref="A10:B10"/>
    <mergeCell ref="C10:G10"/>
    <mergeCell ref="A13:B13"/>
    <mergeCell ref="C13:G13"/>
    <mergeCell ref="A18:B18"/>
    <mergeCell ref="D18:E18"/>
    <mergeCell ref="A19:C19"/>
    <mergeCell ref="D19:E19"/>
    <mergeCell ref="A1:B1"/>
    <mergeCell ref="A2:K2"/>
    <mergeCell ref="A3:E3"/>
    <mergeCell ref="A4:E4"/>
    <mergeCell ref="B6:C6"/>
    <mergeCell ref="A5:N5"/>
  </mergeCells>
  <conditionalFormatting sqref="B15:B16">
    <cfRule type="containsBlanks" dxfId="7" priority="11">
      <formula>LEN(TRIM(B15))=0</formula>
    </cfRule>
  </conditionalFormatting>
  <conditionalFormatting sqref="C10:G13">
    <cfRule type="containsBlanks" dxfId="6" priority="10">
      <formula>LEN(TRIM(C10))=0</formula>
    </cfRule>
  </conditionalFormatting>
  <conditionalFormatting sqref="D19:E19">
    <cfRule type="containsBlanks" dxfId="5" priority="7">
      <formula>LEN(TRIM(D19))=0</formula>
    </cfRule>
  </conditionalFormatting>
  <conditionalFormatting sqref="L8 G8:J8">
    <cfRule type="containsBlanks" dxfId="4" priority="3">
      <formula>LEN(TRIM(G8))=0</formula>
    </cfRule>
  </conditionalFormatting>
  <conditionalFormatting sqref="K8">
    <cfRule type="containsBlanks" dxfId="3" priority="1">
      <formula>LEN(TRIM(K8))=0</formula>
    </cfRule>
  </conditionalFormatting>
  <conditionalFormatting sqref="M8:N8">
    <cfRule type="containsBlanks" dxfId="2" priority="2">
      <formula>LEN(TRIM(M8))=0</formula>
    </cfRule>
  </conditionalFormatting>
  <pageMargins left="0.59055118110236227" right="0.39370078740157483" top="0.6825" bottom="0.39370078740157483" header="0.31496062992125984" footer="0.31496062992125984"/>
  <pageSetup paperSize="9" scale="72" fitToHeight="0" orientation="landscape" r:id="rId1"/>
  <headerFooter>
    <oddHeader xml:space="preserve">&amp;L&amp;"Times New Roman,Tučné"&amp;12Príloha č.2 RD &amp;"Times New Roman,Normálne"
Štruktúrovaný rozpočet ceny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9"/>
  <sheetViews>
    <sheetView showGridLines="0" zoomScaleNormal="100" workbookViewId="0">
      <selection sqref="A1:B1"/>
    </sheetView>
  </sheetViews>
  <sheetFormatPr defaultRowHeight="12" x14ac:dyDescent="0.2"/>
  <cols>
    <col min="1" max="1" width="5.28515625" style="3" customWidth="1"/>
    <col min="2" max="4" width="22.7109375" style="3" customWidth="1"/>
    <col min="5" max="5" width="14.28515625" style="3" customWidth="1"/>
    <col min="6" max="6" width="22.7109375" style="3" customWidth="1"/>
    <col min="7" max="16384" width="9.140625" style="3"/>
  </cols>
  <sheetData>
    <row r="1" spans="1:13" ht="12.75" x14ac:dyDescent="0.25">
      <c r="A1" s="160" t="s">
        <v>3</v>
      </c>
      <c r="B1" s="161"/>
      <c r="C1" s="34"/>
      <c r="D1" s="34"/>
      <c r="E1" s="34"/>
      <c r="F1" s="34"/>
    </row>
    <row r="2" spans="1:13" ht="15" customHeight="1" x14ac:dyDescent="0.2">
      <c r="A2" s="162" t="s">
        <v>51</v>
      </c>
      <c r="B2" s="163"/>
      <c r="C2" s="163"/>
      <c r="D2" s="163"/>
      <c r="E2" s="163"/>
      <c r="F2" s="163"/>
    </row>
    <row r="3" spans="1:13" ht="7.5" customHeight="1" x14ac:dyDescent="0.2">
      <c r="A3" s="75"/>
      <c r="B3" s="76"/>
      <c r="C3" s="76"/>
      <c r="D3" s="76"/>
      <c r="E3" s="76"/>
      <c r="F3" s="76"/>
    </row>
    <row r="4" spans="1:13" s="50" customFormat="1" ht="18.75" customHeight="1" x14ac:dyDescent="0.3">
      <c r="A4" s="144" t="s">
        <v>75</v>
      </c>
      <c r="B4" s="144"/>
      <c r="C4" s="144"/>
      <c r="D4" s="144"/>
      <c r="E4" s="144"/>
      <c r="F4" s="104"/>
      <c r="G4" s="104"/>
      <c r="H4" s="77"/>
      <c r="I4" s="77"/>
      <c r="J4" s="52"/>
      <c r="K4" s="52"/>
      <c r="L4" s="52"/>
    </row>
    <row r="5" spans="1:13" s="50" customFormat="1" ht="21" customHeight="1" x14ac:dyDescent="0.3">
      <c r="A5" s="145" t="s">
        <v>74</v>
      </c>
      <c r="B5" s="145"/>
      <c r="C5" s="145"/>
      <c r="D5" s="145"/>
      <c r="E5" s="145"/>
      <c r="F5" s="110"/>
      <c r="G5" s="104"/>
      <c r="H5" s="77"/>
      <c r="I5" s="77"/>
      <c r="J5" s="52"/>
      <c r="K5" s="52"/>
      <c r="L5" s="52"/>
    </row>
    <row r="6" spans="1:13" ht="18.75" x14ac:dyDescent="0.3">
      <c r="A6" s="164" t="s">
        <v>19</v>
      </c>
      <c r="B6" s="164"/>
      <c r="C6" s="164"/>
      <c r="D6" s="164"/>
      <c r="E6" s="164"/>
      <c r="F6" s="164"/>
      <c r="G6" s="35"/>
      <c r="H6" s="35"/>
      <c r="I6" s="35"/>
      <c r="J6" s="35"/>
      <c r="K6" s="35"/>
      <c r="L6" s="35"/>
      <c r="M6" s="35"/>
    </row>
    <row r="8" spans="1:13" s="37" customFormat="1" ht="39" customHeight="1" x14ac:dyDescent="0.25">
      <c r="A8" s="165" t="s">
        <v>21</v>
      </c>
      <c r="B8" s="165"/>
      <c r="C8" s="165"/>
      <c r="D8" s="165"/>
      <c r="E8" s="165"/>
      <c r="F8" s="165"/>
      <c r="G8" s="36"/>
      <c r="H8" s="36"/>
      <c r="I8" s="36"/>
      <c r="J8" s="36"/>
      <c r="K8" s="36"/>
      <c r="L8" s="36"/>
      <c r="M8" s="36"/>
    </row>
    <row r="9" spans="1:13" s="37" customFormat="1" ht="15" customHeight="1" x14ac:dyDescent="0.25">
      <c r="A9" s="4" t="s">
        <v>5</v>
      </c>
      <c r="B9" s="165" t="s">
        <v>22</v>
      </c>
      <c r="C9" s="165"/>
      <c r="D9" s="165"/>
      <c r="E9" s="165"/>
      <c r="F9" s="165"/>
      <c r="G9" s="38"/>
      <c r="H9" s="38"/>
      <c r="I9" s="38"/>
      <c r="J9" s="38"/>
      <c r="K9" s="38"/>
      <c r="L9" s="38"/>
      <c r="M9" s="38"/>
    </row>
    <row r="10" spans="1:13" s="37" customFormat="1" ht="15" customHeight="1" x14ac:dyDescent="0.25">
      <c r="A10" s="4" t="s">
        <v>6</v>
      </c>
      <c r="B10" s="165" t="s">
        <v>11</v>
      </c>
      <c r="C10" s="165"/>
      <c r="D10" s="165"/>
      <c r="E10" s="165"/>
      <c r="F10" s="165"/>
      <c r="G10" s="38"/>
      <c r="H10" s="38"/>
      <c r="I10" s="38"/>
      <c r="J10" s="38"/>
      <c r="K10" s="38"/>
      <c r="L10" s="38"/>
      <c r="M10" s="38"/>
    </row>
    <row r="11" spans="1:13" s="37" customFormat="1" ht="15" customHeight="1" x14ac:dyDescent="0.25">
      <c r="A11" s="4" t="s">
        <v>7</v>
      </c>
      <c r="B11" s="165" t="s">
        <v>12</v>
      </c>
      <c r="C11" s="165"/>
      <c r="D11" s="165"/>
      <c r="E11" s="165"/>
      <c r="F11" s="165"/>
      <c r="G11" s="38"/>
      <c r="H11" s="38"/>
      <c r="I11" s="38"/>
      <c r="J11" s="38"/>
      <c r="K11" s="38"/>
      <c r="L11" s="38"/>
      <c r="M11" s="38"/>
    </row>
    <row r="12" spans="1:13" s="37" customFormat="1" ht="15" customHeight="1" x14ac:dyDescent="0.25">
      <c r="A12" s="4" t="s">
        <v>8</v>
      </c>
      <c r="B12" s="165" t="s">
        <v>13</v>
      </c>
      <c r="C12" s="165"/>
      <c r="D12" s="165"/>
      <c r="E12" s="165"/>
      <c r="F12" s="165"/>
      <c r="G12" s="38"/>
      <c r="H12" s="38"/>
      <c r="I12" s="38"/>
      <c r="J12" s="38"/>
      <c r="K12" s="38"/>
      <c r="L12" s="38"/>
      <c r="M12" s="38"/>
    </row>
    <row r="13" spans="1:13" ht="15" customHeight="1" thickBot="1" x14ac:dyDescent="0.3">
      <c r="A13" s="160"/>
      <c r="B13" s="160"/>
      <c r="C13" s="160"/>
      <c r="D13" s="160"/>
      <c r="E13" s="160"/>
      <c r="F13" s="160"/>
    </row>
    <row r="14" spans="1:13" ht="99.75" x14ac:dyDescent="0.2">
      <c r="A14" s="5" t="s">
        <v>14</v>
      </c>
      <c r="B14" s="6" t="s">
        <v>15</v>
      </c>
      <c r="C14" s="6" t="s">
        <v>20</v>
      </c>
      <c r="D14" s="6" t="s">
        <v>16</v>
      </c>
      <c r="E14" s="7" t="s">
        <v>17</v>
      </c>
      <c r="F14" s="8" t="s">
        <v>18</v>
      </c>
    </row>
    <row r="15" spans="1:13" ht="15" customHeight="1" x14ac:dyDescent="0.2">
      <c r="A15" s="9" t="s">
        <v>5</v>
      </c>
      <c r="B15" s="10" t="s">
        <v>6</v>
      </c>
      <c r="C15" s="10" t="s">
        <v>7</v>
      </c>
      <c r="D15" s="10" t="s">
        <v>8</v>
      </c>
      <c r="E15" s="11" t="s">
        <v>9</v>
      </c>
      <c r="F15" s="12" t="s">
        <v>10</v>
      </c>
    </row>
    <row r="16" spans="1:13" s="39" customFormat="1" ht="15" customHeight="1" x14ac:dyDescent="0.25">
      <c r="A16" s="13"/>
      <c r="B16" s="14"/>
      <c r="C16" s="15"/>
      <c r="D16" s="14"/>
      <c r="E16" s="16"/>
      <c r="F16" s="17"/>
    </row>
    <row r="17" spans="1:7" s="39" customFormat="1" ht="15" customHeight="1" x14ac:dyDescent="0.25">
      <c r="A17" s="13"/>
      <c r="B17" s="14"/>
      <c r="C17" s="15"/>
      <c r="D17" s="14"/>
      <c r="E17" s="16"/>
      <c r="F17" s="17"/>
    </row>
    <row r="18" spans="1:7" s="39" customFormat="1" ht="15" customHeight="1" x14ac:dyDescent="0.25">
      <c r="A18" s="13"/>
      <c r="B18" s="14"/>
      <c r="C18" s="15"/>
      <c r="D18" s="14"/>
      <c r="E18" s="16"/>
      <c r="F18" s="17"/>
    </row>
    <row r="19" spans="1:7" s="39" customFormat="1" ht="15" customHeight="1" x14ac:dyDescent="0.25">
      <c r="A19" s="13"/>
      <c r="B19" s="14"/>
      <c r="C19" s="15"/>
      <c r="D19" s="14"/>
      <c r="E19" s="16"/>
      <c r="F19" s="17"/>
    </row>
    <row r="20" spans="1:7" s="39" customFormat="1" ht="15" customHeight="1" x14ac:dyDescent="0.25">
      <c r="A20" s="18"/>
      <c r="B20" s="19"/>
      <c r="C20" s="20"/>
      <c r="D20" s="19"/>
      <c r="E20" s="21"/>
      <c r="F20" s="22"/>
    </row>
    <row r="21" spans="1:7" s="39" customFormat="1" ht="15" customHeight="1" thickBot="1" x14ac:dyDescent="0.3">
      <c r="A21" s="23"/>
      <c r="B21" s="24"/>
      <c r="C21" s="25"/>
      <c r="D21" s="24"/>
      <c r="E21" s="26"/>
      <c r="F21" s="27"/>
    </row>
    <row r="22" spans="1:7" s="39" customFormat="1" ht="30" customHeight="1" x14ac:dyDescent="0.25">
      <c r="A22" s="168"/>
      <c r="B22" s="168"/>
      <c r="C22" s="168"/>
      <c r="D22" s="168"/>
      <c r="E22" s="168"/>
      <c r="F22" s="168"/>
    </row>
    <row r="23" spans="1:7" ht="15.75" customHeight="1" x14ac:dyDescent="0.25">
      <c r="A23" s="28" t="s">
        <v>0</v>
      </c>
      <c r="B23" s="29"/>
      <c r="C23" s="30"/>
      <c r="D23" s="31"/>
      <c r="E23" s="31"/>
      <c r="F23" s="30"/>
    </row>
    <row r="24" spans="1:7" ht="16.5" customHeight="1" x14ac:dyDescent="0.25">
      <c r="A24" s="28" t="s">
        <v>1</v>
      </c>
      <c r="B24" s="32"/>
      <c r="C24" s="32"/>
      <c r="D24" s="33"/>
      <c r="E24" s="33"/>
      <c r="F24" s="32"/>
    </row>
    <row r="25" spans="1:7" ht="15" customHeight="1" x14ac:dyDescent="0.2"/>
    <row r="26" spans="1:7" ht="17.25" customHeight="1" x14ac:dyDescent="0.2">
      <c r="C26" s="40"/>
      <c r="D26" s="1"/>
      <c r="E26" s="46" t="s">
        <v>23</v>
      </c>
      <c r="F26" s="47"/>
    </row>
    <row r="27" spans="1:7" ht="18" customHeight="1" x14ac:dyDescent="0.2">
      <c r="C27" s="41"/>
      <c r="D27" s="2"/>
      <c r="E27" s="2"/>
      <c r="F27" s="48" t="s">
        <v>24</v>
      </c>
    </row>
    <row r="28" spans="1:7" s="42" customFormat="1" x14ac:dyDescent="0.2">
      <c r="A28" s="169" t="s">
        <v>2</v>
      </c>
      <c r="B28" s="169"/>
    </row>
    <row r="29" spans="1:7" s="45" customFormat="1" ht="12" customHeight="1" x14ac:dyDescent="0.2">
      <c r="A29" s="43"/>
      <c r="B29" s="166" t="s">
        <v>4</v>
      </c>
      <c r="C29" s="167"/>
      <c r="D29" s="167"/>
      <c r="E29" s="167"/>
      <c r="F29" s="167"/>
      <c r="G29" s="44"/>
    </row>
  </sheetData>
  <mergeCells count="14">
    <mergeCell ref="B29:F29"/>
    <mergeCell ref="A13:F13"/>
    <mergeCell ref="A22:F22"/>
    <mergeCell ref="A28:B28"/>
    <mergeCell ref="B10:F10"/>
    <mergeCell ref="B11:F11"/>
    <mergeCell ref="B12:F12"/>
    <mergeCell ref="A1:B1"/>
    <mergeCell ref="A2:F2"/>
    <mergeCell ref="A6:F6"/>
    <mergeCell ref="A8:F8"/>
    <mergeCell ref="B9:F9"/>
    <mergeCell ref="A4:E4"/>
    <mergeCell ref="A5:E5"/>
  </mergeCells>
  <conditionalFormatting sqref="B23:B24">
    <cfRule type="containsBlanks" dxfId="1" priority="2">
      <formula>LEN(TRIM(B23))=0</formula>
    </cfRule>
  </conditionalFormatting>
  <conditionalFormatting sqref="F26">
    <cfRule type="containsBlanks" dxfId="0" priority="3">
      <formula>LEN(TRIM(F26))=0</formula>
    </cfRule>
  </conditionalFormatting>
  <pageMargins left="0.78740157480314965" right="0.39370078740157483" top="0.76781250000000001" bottom="0.19685039370078741" header="0.31496062992125984" footer="0.31496062992125984"/>
  <pageSetup paperSize="9" scale="81" orientation="portrait" r:id="rId1"/>
  <headerFooter>
    <oddHeader>&amp;L&amp;"Times New Roman,Tučné"&amp;12Príloha č.3 RD
&amp;"Times New Roman,Normálne"Zoznam známych subdodávateľov</oddHeader>
  </headerFooter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1 </vt:lpstr>
      <vt:lpstr>Príloha č. 2</vt:lpstr>
      <vt:lpstr>Príloha č.3</vt:lpstr>
      <vt:lpstr>'Príloha č. 1 '!Oblasť_tlače</vt:lpstr>
      <vt:lpstr>'Príloha č. 2'!Oblasť_tlače</vt:lpstr>
      <vt:lpstr>'Príloha č.3'!Oblasť_tlače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Asus</cp:lastModifiedBy>
  <cp:lastPrinted>2019-08-07T08:22:11Z</cp:lastPrinted>
  <dcterms:created xsi:type="dcterms:W3CDTF">2014-08-04T05:30:35Z</dcterms:created>
  <dcterms:modified xsi:type="dcterms:W3CDTF">2021-11-11T12:39:19Z</dcterms:modified>
</cp:coreProperties>
</file>