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Rúry DNS 2020\2021\LS Rajecké Teplice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I9" i="1"/>
  <c r="I8" i="1"/>
  <c r="I7" i="1"/>
  <c r="I6" i="1"/>
  <c r="I5" i="1"/>
  <c r="I4" i="1"/>
  <c r="I10" i="1" l="1"/>
  <c r="I11" i="1" s="1"/>
  <c r="I12" i="1" s="1"/>
</calcChain>
</file>

<file path=xl/sharedStrings.xml><?xml version="1.0" encoding="utf-8"?>
<sst xmlns="http://schemas.openxmlformats.org/spreadsheetml/2006/main" count="35" uniqueCount="26">
  <si>
    <t>NÁVRH UCHÁDZAČOV NA PLNENIE KRITÉRIÍ:</t>
  </si>
  <si>
    <t>Odštepný závod (OZ)</t>
  </si>
  <si>
    <t>materiál</t>
  </si>
  <si>
    <t xml:space="preserve">m.j. </t>
  </si>
  <si>
    <t>miesto plnenia (dodania)</t>
  </si>
  <si>
    <t>OZ Žilina</t>
  </si>
  <si>
    <t>LS Rajecké  Teplice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</si>
  <si>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</si>
  <si>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</si>
  <si>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</si>
  <si>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</si>
  <si>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</si>
  <si>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</si>
  <si>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</si>
  <si>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</si>
  <si>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Priemer (mm)</t>
  </si>
  <si>
    <t>Dĺžka (mm)</t>
  </si>
  <si>
    <t>ks</t>
  </si>
  <si>
    <t>dopravná vzdialenosť</t>
  </si>
  <si>
    <t>600</t>
  </si>
  <si>
    <t>400</t>
  </si>
  <si>
    <t>300</t>
  </si>
  <si>
    <t>cena v EUR bez DPH za m.j. s dopravou</t>
  </si>
  <si>
    <t>Príloha č.2</t>
  </si>
  <si>
    <t>množstvo  (r.2021)</t>
  </si>
  <si>
    <t>Rúry korugované tr. Nosnosti SN10, zahrdlené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</si>
</sst>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3" borderId="5" xfId="0" applyNumberFormat="1" applyFont="1" applyFill="1" applyBorder="1" applyAlignment="1" applyProtection="1">
      <alignment vertical="center"/>
    </xf>
    <xf numFmtId="0" fontId="2" fillId="3" borderId="6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4" fontId="2" fillId="3" borderId="10" xfId="0" applyNumberFormat="1" applyFont="1" applyFill="1" applyBorder="1" applyAlignment="1" applyProtection="1">
      <alignment vertical="center"/>
    </xf>
    <xf numFmtId="0" fontId="2" fillId="3" borderId="11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4" fontId="2" fillId="3" borderId="9" xfId="0" applyNumberFormat="1" applyFont="1" applyFill="1" applyBorder="1" applyAlignment="1" applyProtection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4" fontId="2" fillId="3" borderId="13" xfId="0" applyNumberFormat="1" applyFont="1" applyFill="1" applyBorder="1" applyAlignment="1" applyProtection="1">
      <alignment vertical="center"/>
    </xf>
    <xf numFmtId="0" fontId="2" fillId="3" borderId="13" xfId="0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0" xfId="0" applyBorder="1"/>
    <xf numFmtId="3" fontId="5" fillId="0" borderId="21" xfId="0" applyNumberFormat="1" applyFont="1" applyBorder="1" applyAlignment="1">
      <alignment horizontal="center"/>
    </xf>
    <xf numFmtId="4" fontId="6" fillId="0" borderId="22" xfId="0" applyNumberFormat="1" applyFont="1" applyBorder="1" applyAlignment="1">
      <alignment vertical="center"/>
    </xf>
    <xf numFmtId="4" fontId="7" fillId="5" borderId="23" xfId="0" applyNumberFormat="1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4" fontId="3" fillId="5" borderId="25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6" xfId="0" applyNumberFormat="1" applyFont="1" applyFill="1" applyBorder="1" applyAlignment="1">
      <alignment vertical="center"/>
    </xf>
    <xf numFmtId="0" fontId="0" fillId="3" borderId="0" xfId="0" applyFill="1"/>
    <xf numFmtId="0" fontId="9" fillId="0" borderId="9" xfId="1" applyFont="1" applyBorder="1" applyAlignment="1">
      <alignment horizontal="left"/>
    </xf>
    <xf numFmtId="0" fontId="0" fillId="0" borderId="9" xfId="0" applyBorder="1"/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0" fillId="3" borderId="15" xfId="0" applyFill="1" applyBorder="1" applyAlignment="1" applyProtection="1"/>
    <xf numFmtId="0" fontId="0" fillId="3" borderId="27" xfId="0" applyFill="1" applyBorder="1" applyAlignment="1" applyProtection="1"/>
    <xf numFmtId="0" fontId="0" fillId="3" borderId="28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15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7" sqref="G7"/>
    </sheetView>
  </sheetViews>
  <sheetFormatPr defaultRowHeight="15" x14ac:dyDescent="0.25"/>
  <cols>
    <col min="1" max="1" width="8.85546875" customWidth="1"/>
    <col min="2" max="2" width="43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23</v>
      </c>
    </row>
    <row r="2" spans="1:10" ht="15.75" thickBot="1" x14ac:dyDescent="0.3"/>
    <row r="3" spans="1:10" ht="45.75" thickBot="1" x14ac:dyDescent="0.3">
      <c r="A3" s="2" t="s">
        <v>1</v>
      </c>
      <c r="B3" s="3" t="s">
        <v>2</v>
      </c>
      <c r="C3" s="4" t="s">
        <v>15</v>
      </c>
      <c r="D3" s="5" t="s">
        <v>16</v>
      </c>
      <c r="E3" s="5" t="s">
        <v>3</v>
      </c>
      <c r="F3" s="5" t="s">
        <v>24</v>
      </c>
      <c r="G3" s="5" t="s">
        <v>22</v>
      </c>
      <c r="H3" s="5" t="s">
        <v>18</v>
      </c>
      <c r="I3" s="6"/>
      <c r="J3" s="2" t="s">
        <v>4</v>
      </c>
    </row>
    <row r="4" spans="1:10" x14ac:dyDescent="0.25">
      <c r="A4" s="7" t="s">
        <v>5</v>
      </c>
      <c r="B4" s="53" t="s">
        <v>25</v>
      </c>
      <c r="C4" s="8" t="s">
        <v>20</v>
      </c>
      <c r="D4" s="54">
        <v>6000</v>
      </c>
      <c r="E4" s="55" t="s">
        <v>17</v>
      </c>
      <c r="F4" s="9">
        <v>10</v>
      </c>
      <c r="G4" s="10"/>
      <c r="H4" s="11"/>
      <c r="I4" s="12">
        <f>SUM(F4*G4)</f>
        <v>0</v>
      </c>
      <c r="J4" s="13" t="s">
        <v>6</v>
      </c>
    </row>
    <row r="5" spans="1:10" x14ac:dyDescent="0.25">
      <c r="A5" s="14"/>
      <c r="B5" s="53" t="s">
        <v>25</v>
      </c>
      <c r="C5" s="16" t="s">
        <v>19</v>
      </c>
      <c r="D5" s="26">
        <v>6000</v>
      </c>
      <c r="E5" s="24" t="s">
        <v>17</v>
      </c>
      <c r="F5" s="19">
        <v>10</v>
      </c>
      <c r="G5" s="20"/>
      <c r="H5" s="21"/>
      <c r="I5" s="22">
        <f t="shared" ref="I5:I9" si="0">SUM(F5*G5)</f>
        <v>0</v>
      </c>
      <c r="J5" s="23" t="s">
        <v>6</v>
      </c>
    </row>
    <row r="6" spans="1:10" x14ac:dyDescent="0.25">
      <c r="A6" s="14"/>
      <c r="B6" s="53" t="s">
        <v>25</v>
      </c>
      <c r="C6" s="16" t="s">
        <v>21</v>
      </c>
      <c r="D6" s="26">
        <v>6000</v>
      </c>
      <c r="E6" s="24" t="s">
        <v>17</v>
      </c>
      <c r="F6" s="19">
        <v>2</v>
      </c>
      <c r="G6" s="20"/>
      <c r="H6" s="21"/>
      <c r="I6" s="22">
        <f t="shared" si="0"/>
        <v>0</v>
      </c>
      <c r="J6" s="23" t="s">
        <v>6</v>
      </c>
    </row>
    <row r="7" spans="1:10" x14ac:dyDescent="0.25">
      <c r="A7" s="14"/>
      <c r="B7" s="15"/>
      <c r="C7" s="16"/>
      <c r="D7" s="17"/>
      <c r="E7" s="18"/>
      <c r="F7" s="19"/>
      <c r="G7" s="20"/>
      <c r="H7" s="21"/>
      <c r="I7" s="22">
        <f t="shared" si="0"/>
        <v>0</v>
      </c>
      <c r="J7" s="23" t="s">
        <v>6</v>
      </c>
    </row>
    <row r="8" spans="1:10" x14ac:dyDescent="0.25">
      <c r="A8" s="24"/>
      <c r="B8" s="15"/>
      <c r="C8" s="25"/>
      <c r="D8" s="26"/>
      <c r="E8" s="24"/>
      <c r="F8" s="27"/>
      <c r="G8" s="28"/>
      <c r="H8" s="29"/>
      <c r="I8" s="22">
        <f t="shared" si="0"/>
        <v>0</v>
      </c>
      <c r="J8" s="23" t="s">
        <v>6</v>
      </c>
    </row>
    <row r="9" spans="1:10" ht="15.75" thickBot="1" x14ac:dyDescent="0.3">
      <c r="A9" s="30"/>
      <c r="B9" s="31"/>
      <c r="C9" s="32"/>
      <c r="D9" s="33"/>
      <c r="E9" s="30"/>
      <c r="F9" s="34"/>
      <c r="G9" s="35"/>
      <c r="H9" s="36"/>
      <c r="I9" s="37">
        <f t="shared" si="0"/>
        <v>0</v>
      </c>
      <c r="J9" s="38" t="s">
        <v>6</v>
      </c>
    </row>
    <row r="10" spans="1:10" ht="15.75" thickBot="1" x14ac:dyDescent="0.3">
      <c r="A10" s="39" t="s">
        <v>7</v>
      </c>
      <c r="B10" s="40"/>
      <c r="C10" s="41"/>
      <c r="D10" s="42"/>
      <c r="E10" s="43"/>
      <c r="F10" s="44">
        <f>SUM(F4:F9)</f>
        <v>22</v>
      </c>
      <c r="G10" s="45">
        <f>SUM(G4:G9)</f>
        <v>0</v>
      </c>
      <c r="I10" s="46">
        <f>SUM(I4:I9)</f>
        <v>0</v>
      </c>
    </row>
    <row r="11" spans="1:10" x14ac:dyDescent="0.25">
      <c r="C11" s="59" t="s">
        <v>8</v>
      </c>
      <c r="D11" s="59"/>
      <c r="G11" s="47"/>
      <c r="I11" s="48">
        <f>SUM(I10*0.2)</f>
        <v>0</v>
      </c>
    </row>
    <row r="12" spans="1:10" ht="15.75" thickBot="1" x14ac:dyDescent="0.3">
      <c r="C12" s="59" t="s">
        <v>9</v>
      </c>
      <c r="D12" s="59"/>
      <c r="G12" s="49"/>
      <c r="I12" s="50">
        <f>SUM(I10:I11)</f>
        <v>0</v>
      </c>
    </row>
    <row r="13" spans="1:10" x14ac:dyDescent="0.25">
      <c r="A13" t="s">
        <v>10</v>
      </c>
      <c r="B13" s="51"/>
    </row>
    <row r="15" spans="1:10" x14ac:dyDescent="0.25">
      <c r="B15" s="52" t="s">
        <v>11</v>
      </c>
      <c r="C15" s="60"/>
      <c r="D15" s="57"/>
      <c r="E15" s="58"/>
    </row>
    <row r="16" spans="1:10" x14ac:dyDescent="0.25">
      <c r="B16" s="52" t="s">
        <v>12</v>
      </c>
      <c r="C16" s="56"/>
      <c r="D16" s="57"/>
      <c r="E16" s="58"/>
    </row>
    <row r="17" spans="2:5" x14ac:dyDescent="0.25">
      <c r="B17" s="52" t="s">
        <v>13</v>
      </c>
      <c r="C17" s="56"/>
      <c r="D17" s="57"/>
      <c r="E17" s="58"/>
    </row>
    <row r="18" spans="2:5" x14ac:dyDescent="0.25">
      <c r="B18" s="52" t="s">
        <v>14</v>
      </c>
      <c r="C18" s="56"/>
      <c r="D18" s="57"/>
      <c r="E18" s="58"/>
    </row>
  </sheetData>
  <mergeCells count="6">
    <mergeCell ref="C18:E18"/>
    <mergeCell ref="C11:D11"/>
    <mergeCell ref="C12:D12"/>
    <mergeCell ref="C15:E15"/>
    <mergeCell ref="C16:E16"/>
    <mergeCell ref="C17:E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cp:lastPrinted>2020-08-06T10:18:59Z</cp:lastPrinted>
  <dcterms:created xsi:type="dcterms:W3CDTF">2020-08-05T09:27:21Z</dcterms:created>
  <dcterms:modified xsi:type="dcterms:W3CDTF">2021-12-09T06:08:31Z</dcterms:modified>
</cp:coreProperties>
</file>