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eco\OneDrive\Počítač\robota\matka scholaris\zlate moravce\EE\"/>
    </mc:Choice>
  </mc:AlternateContent>
  <xr:revisionPtr revIDLastSave="0" documentId="13_ncr:1_{FC28D5C2-76A7-4014-9FE0-75C7DFA02F1A}" xr6:coauthVersionLast="47" xr6:coauthVersionMax="47" xr10:uidLastSave="{00000000-0000-0000-0000-000000000000}"/>
  <bookViews>
    <workbookView xWindow="-108" yWindow="-108" windowWidth="23256" windowHeight="12576" activeTab="1" xr2:uid="{440DA5DF-7BC3-4FE1-9DDB-3DEBBE58B8CA}"/>
  </bookViews>
  <sheets>
    <sheet name="Hárok1" sheetId="1" r:id="rId1"/>
    <sheet name="Hárok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0" i="1" l="1"/>
  <c r="G105" i="1"/>
  <c r="G96" i="1"/>
  <c r="G113" i="1"/>
</calcChain>
</file>

<file path=xl/sharedStrings.xml><?xml version="1.0" encoding="utf-8"?>
<sst xmlns="http://schemas.openxmlformats.org/spreadsheetml/2006/main" count="2015" uniqueCount="407">
  <si>
    <t>Miesto spotreby</t>
  </si>
  <si>
    <t>Čís.odber.miesta</t>
  </si>
  <si>
    <t>Ext.ID miesta dod.</t>
  </si>
  <si>
    <t>Náklady spolu bez DPH</t>
  </si>
  <si>
    <t>5100000472</t>
  </si>
  <si>
    <t xml:space="preserve">Mesto Zlaté Moravce  </t>
  </si>
  <si>
    <t>3104022784</t>
  </si>
  <si>
    <t>4402278403</t>
  </si>
  <si>
    <t>24ZZS4022784000N</t>
  </si>
  <si>
    <t>3104022871</t>
  </si>
  <si>
    <t>4402287101</t>
  </si>
  <si>
    <t>24ZZS40228710000</t>
  </si>
  <si>
    <t>3104022963</t>
  </si>
  <si>
    <t>4402296301</t>
  </si>
  <si>
    <t>24ZZS4022963000Q</t>
  </si>
  <si>
    <t>3104022967</t>
  </si>
  <si>
    <t>4402296701</t>
  </si>
  <si>
    <t>24ZZS40229670006</t>
  </si>
  <si>
    <t>3104022970</t>
  </si>
  <si>
    <t>4402297002</t>
  </si>
  <si>
    <t>24ZZS4022970000Z</t>
  </si>
  <si>
    <t>3104022984</t>
  </si>
  <si>
    <t>4402298401</t>
  </si>
  <si>
    <t>24ZZS40229840009</t>
  </si>
  <si>
    <t>3104075510</t>
  </si>
  <si>
    <t>4407551001</t>
  </si>
  <si>
    <t>24ZZS4075510000U</t>
  </si>
  <si>
    <t>3104076001</t>
  </si>
  <si>
    <t>4407600101</t>
  </si>
  <si>
    <t>24ZZS4076001000L</t>
  </si>
  <si>
    <t>3104076002</t>
  </si>
  <si>
    <t>4407600201</t>
  </si>
  <si>
    <t>24ZZS4076002000G</t>
  </si>
  <si>
    <t>3104077051</t>
  </si>
  <si>
    <t>4407705102</t>
  </si>
  <si>
    <t>24ZZS4077051000K</t>
  </si>
  <si>
    <t>3104079567</t>
  </si>
  <si>
    <t>4407956701</t>
  </si>
  <si>
    <t>24ZZS40795670007</t>
  </si>
  <si>
    <t>3104080400</t>
  </si>
  <si>
    <t>4408040004</t>
  </si>
  <si>
    <t>24ZZS40804000000</t>
  </si>
  <si>
    <t>3104080865</t>
  </si>
  <si>
    <t>4408086501</t>
  </si>
  <si>
    <t>24ZZS4080865000M</t>
  </si>
  <si>
    <t>3104082232</t>
  </si>
  <si>
    <t>4408223201</t>
  </si>
  <si>
    <t>24ZZS40822320007</t>
  </si>
  <si>
    <t>3104082388</t>
  </si>
  <si>
    <t>4408238803</t>
  </si>
  <si>
    <t>24ZZS4082388000E</t>
  </si>
  <si>
    <t>3104083310</t>
  </si>
  <si>
    <t>4408331001</t>
  </si>
  <si>
    <t>24ZZS4083310000E</t>
  </si>
  <si>
    <t>3106006171</t>
  </si>
  <si>
    <t>4600617101</t>
  </si>
  <si>
    <t>24ZZS6006171000D</t>
  </si>
  <si>
    <t>3106007761</t>
  </si>
  <si>
    <t>4600776101</t>
  </si>
  <si>
    <t>24ZZS60077610006</t>
  </si>
  <si>
    <t>3106082956</t>
  </si>
  <si>
    <t>4608295602</t>
  </si>
  <si>
    <t>24ZZS6082956000F</t>
  </si>
  <si>
    <t>3106130127</t>
  </si>
  <si>
    <t>4613012701</t>
  </si>
  <si>
    <t>24ZZS6130127000O</t>
  </si>
  <si>
    <t>3104022827</t>
  </si>
  <si>
    <t>4402282701</t>
  </si>
  <si>
    <t>24ZZS40228270000</t>
  </si>
  <si>
    <t>3104022904</t>
  </si>
  <si>
    <t>4402290401</t>
  </si>
  <si>
    <t>24ZZS4022904000K</t>
  </si>
  <si>
    <t>3104022939</t>
  </si>
  <si>
    <t>4402293901</t>
  </si>
  <si>
    <t>24ZZS4022939000E</t>
  </si>
  <si>
    <t>3104022948</t>
  </si>
  <si>
    <t>4402294802</t>
  </si>
  <si>
    <t>24ZZS4022948000D</t>
  </si>
  <si>
    <t>3104023023</t>
  </si>
  <si>
    <t>4402302301</t>
  </si>
  <si>
    <t>24ZZS4023023000V</t>
  </si>
  <si>
    <t>3104078961</t>
  </si>
  <si>
    <t>4407896102</t>
  </si>
  <si>
    <t>24ZZS4078961000H</t>
  </si>
  <si>
    <t>3104079556</t>
  </si>
  <si>
    <t>4407955601</t>
  </si>
  <si>
    <t>24ZZS4079556000I</t>
  </si>
  <si>
    <t>3110049479</t>
  </si>
  <si>
    <t>4900091986</t>
  </si>
  <si>
    <t>24ZZS4000054398W</t>
  </si>
  <si>
    <t>3110145781</t>
  </si>
  <si>
    <t>4900239187</t>
  </si>
  <si>
    <t>24ZZS40001718321</t>
  </si>
  <si>
    <t>3104000458</t>
  </si>
  <si>
    <t>4400045801</t>
  </si>
  <si>
    <t>24ZZS40004580002</t>
  </si>
  <si>
    <t>3104000459</t>
  </si>
  <si>
    <t>4400045902</t>
  </si>
  <si>
    <t>24ZZS4000459000Y</t>
  </si>
  <si>
    <t>3104000460</t>
  </si>
  <si>
    <t>4400046001</t>
  </si>
  <si>
    <t>24ZZS4000460001Y</t>
  </si>
  <si>
    <t>3104000462</t>
  </si>
  <si>
    <t>4400046201</t>
  </si>
  <si>
    <t>24ZZS4000462000Q</t>
  </si>
  <si>
    <t>3104000463</t>
  </si>
  <si>
    <t>4400046301</t>
  </si>
  <si>
    <t>24ZZS4000463000L</t>
  </si>
  <si>
    <t>3104022820</t>
  </si>
  <si>
    <t>4402282001</t>
  </si>
  <si>
    <t>24ZZS4022820000Z</t>
  </si>
  <si>
    <t>3104022821</t>
  </si>
  <si>
    <t>4402282101</t>
  </si>
  <si>
    <t>24ZZS4022821000U</t>
  </si>
  <si>
    <t>3104022822</t>
  </si>
  <si>
    <t>4402282201</t>
  </si>
  <si>
    <t>24ZZS4022822000P</t>
  </si>
  <si>
    <t>3104022828</t>
  </si>
  <si>
    <t>4402282801</t>
  </si>
  <si>
    <t>24ZZS4022828000W</t>
  </si>
  <si>
    <t>3104022843</t>
  </si>
  <si>
    <t>4402284301</t>
  </si>
  <si>
    <t>24ZZS40228430008</t>
  </si>
  <si>
    <t>3104022844</t>
  </si>
  <si>
    <t>4402284401</t>
  </si>
  <si>
    <t>24ZZS40228440003</t>
  </si>
  <si>
    <t>3104022845</t>
  </si>
  <si>
    <t>4402284501</t>
  </si>
  <si>
    <t>24ZZS4022845000Z</t>
  </si>
  <si>
    <t>3104022846</t>
  </si>
  <si>
    <t>4402284601</t>
  </si>
  <si>
    <t>24ZZS4022846000U</t>
  </si>
  <si>
    <t>3104022856</t>
  </si>
  <si>
    <t>4402285601</t>
  </si>
  <si>
    <t>24ZZS4022856000O</t>
  </si>
  <si>
    <t>3104022857</t>
  </si>
  <si>
    <t>4402285701</t>
  </si>
  <si>
    <t>24ZZS4022857000J</t>
  </si>
  <si>
    <t>3104022859</t>
  </si>
  <si>
    <t>4402285901</t>
  </si>
  <si>
    <t>24ZZS40228590009</t>
  </si>
  <si>
    <t>3104022860</t>
  </si>
  <si>
    <t>4402286001</t>
  </si>
  <si>
    <t>24ZZS4022860000B</t>
  </si>
  <si>
    <t>3104022861</t>
  </si>
  <si>
    <t>4402286101</t>
  </si>
  <si>
    <t>24ZZS40228610006</t>
  </si>
  <si>
    <t>3104022865</t>
  </si>
  <si>
    <t>4402286501</t>
  </si>
  <si>
    <t>24ZZS4022865000N</t>
  </si>
  <si>
    <t>3104022866</t>
  </si>
  <si>
    <t>4402286601</t>
  </si>
  <si>
    <t>24ZZS4022866000I</t>
  </si>
  <si>
    <t>3104022867</t>
  </si>
  <si>
    <t>4402286701</t>
  </si>
  <si>
    <t>24ZZS4022867000D</t>
  </si>
  <si>
    <t>3104022991</t>
  </si>
  <si>
    <t>4402299101</t>
  </si>
  <si>
    <t>24ZZS4022991000I</t>
  </si>
  <si>
    <t>3104022992</t>
  </si>
  <si>
    <t>4402299201</t>
  </si>
  <si>
    <t>24ZZS4022992000D</t>
  </si>
  <si>
    <t>3104071280</t>
  </si>
  <si>
    <t>4407128003</t>
  </si>
  <si>
    <t>24ZZS40712800004</t>
  </si>
  <si>
    <t>3104071912</t>
  </si>
  <si>
    <t>4407191201</t>
  </si>
  <si>
    <t>24ZZS4071912000O</t>
  </si>
  <si>
    <t>3104071915</t>
  </si>
  <si>
    <t>4407191501</t>
  </si>
  <si>
    <t>24ZZS40719150009</t>
  </si>
  <si>
    <t>3104071916</t>
  </si>
  <si>
    <t>4407191601</t>
  </si>
  <si>
    <t>24ZZS40719160004</t>
  </si>
  <si>
    <t>3104072072</t>
  </si>
  <si>
    <t>4407207201</t>
  </si>
  <si>
    <t>24ZZS40720720006</t>
  </si>
  <si>
    <t>3104072083</t>
  </si>
  <si>
    <t>4407208301</t>
  </si>
  <si>
    <t>24ZZS4072083000W</t>
  </si>
  <si>
    <t>3104072120</t>
  </si>
  <si>
    <t>4407212003</t>
  </si>
  <si>
    <t>24ZZS40721200002</t>
  </si>
  <si>
    <t>3104072826</t>
  </si>
  <si>
    <t>4407282603</t>
  </si>
  <si>
    <t>24ZZS4072826000Y</t>
  </si>
  <si>
    <t>3104073419</t>
  </si>
  <si>
    <t>4407341901</t>
  </si>
  <si>
    <t>24ZZS40734190008</t>
  </si>
  <si>
    <t>3104077983</t>
  </si>
  <si>
    <t>4407798302</t>
  </si>
  <si>
    <t>24ZZS40779830003</t>
  </si>
  <si>
    <t>3104080381</t>
  </si>
  <si>
    <t>4408038102</t>
  </si>
  <si>
    <t>24ZZS4080381000S</t>
  </si>
  <si>
    <t>3104080557</t>
  </si>
  <si>
    <t>4408055702</t>
  </si>
  <si>
    <t>24ZZS40805570002</t>
  </si>
  <si>
    <t>3104080859</t>
  </si>
  <si>
    <t>4408085901</t>
  </si>
  <si>
    <t>24ZZS40808590008</t>
  </si>
  <si>
    <t>3104081841</t>
  </si>
  <si>
    <t>4408184104</t>
  </si>
  <si>
    <t>24ZZS40818410009</t>
  </si>
  <si>
    <t>3104082086</t>
  </si>
  <si>
    <t>4408208603</t>
  </si>
  <si>
    <t>24ZZS40820860008</t>
  </si>
  <si>
    <t>3104082087</t>
  </si>
  <si>
    <t>4408208703</t>
  </si>
  <si>
    <t>24ZZS40820870003</t>
  </si>
  <si>
    <t>3104082105</t>
  </si>
  <si>
    <t>4408210505</t>
  </si>
  <si>
    <t>24ZZS4082105000H</t>
  </si>
  <si>
    <t>3104082518</t>
  </si>
  <si>
    <t>4408251801</t>
  </si>
  <si>
    <t>24ZZS40825180005</t>
  </si>
  <si>
    <t>3104082787</t>
  </si>
  <si>
    <t>4408278703</t>
  </si>
  <si>
    <t>24ZZS4082787000S</t>
  </si>
  <si>
    <t>3106012417</t>
  </si>
  <si>
    <t>4601241705</t>
  </si>
  <si>
    <t>24ZZS6012417000L</t>
  </si>
  <si>
    <t>3106027450</t>
  </si>
  <si>
    <t>4602745003</t>
  </si>
  <si>
    <t>24ZZS6027450000K</t>
  </si>
  <si>
    <t>3106035513</t>
  </si>
  <si>
    <t>4603551301</t>
  </si>
  <si>
    <t>24ZZS6035513000T</t>
  </si>
  <si>
    <t>3106035514</t>
  </si>
  <si>
    <t>4603551401</t>
  </si>
  <si>
    <t>24ZZS6035514000O</t>
  </si>
  <si>
    <t>3106035516</t>
  </si>
  <si>
    <t>4603551601</t>
  </si>
  <si>
    <t>24ZZS6035516000E</t>
  </si>
  <si>
    <t>3106087114</t>
  </si>
  <si>
    <t>4608711401</t>
  </si>
  <si>
    <t>24ZZS6087114000S</t>
  </si>
  <si>
    <t>3106103078</t>
  </si>
  <si>
    <t>4610307801</t>
  </si>
  <si>
    <t>24ZZS6103078001Y</t>
  </si>
  <si>
    <t>3106133872</t>
  </si>
  <si>
    <t>4613387201</t>
  </si>
  <si>
    <t>24ZZS6133872000K</t>
  </si>
  <si>
    <t>3107020481</t>
  </si>
  <si>
    <t>4700030424</t>
  </si>
  <si>
    <t>24ZZS70204810005</t>
  </si>
  <si>
    <t>3110061275</t>
  </si>
  <si>
    <t>4900112102</t>
  </si>
  <si>
    <t>24ZZS4000057306B</t>
  </si>
  <si>
    <t>3110111697</t>
  </si>
  <si>
    <t>4900184162</t>
  </si>
  <si>
    <t>24ZZS4000121334A</t>
  </si>
  <si>
    <t>3110111699</t>
  </si>
  <si>
    <t>4900184159</t>
  </si>
  <si>
    <t>24ZZS4000121331G</t>
  </si>
  <si>
    <t>5100038452</t>
  </si>
  <si>
    <t xml:space="preserve">ZÁKLADNÁ ŠKOLA MOJMIROVÁ ZLATÉ MORAVCE </t>
  </si>
  <si>
    <t>3104022818</t>
  </si>
  <si>
    <t>4402281802</t>
  </si>
  <si>
    <t>24ZZS40228180001</t>
  </si>
  <si>
    <t>3104071131</t>
  </si>
  <si>
    <t>4407113102</t>
  </si>
  <si>
    <t>24ZZS4071131001Y</t>
  </si>
  <si>
    <t>5100038467</t>
  </si>
  <si>
    <t xml:space="preserve">ZÁKLADNÁ ŠKOLA PRIBINOVA ZLATÉ MORAVCE </t>
  </si>
  <si>
    <t>3104084606</t>
  </si>
  <si>
    <t>4408460602</t>
  </si>
  <si>
    <t>24ZZS4084606000Z</t>
  </si>
  <si>
    <t>3104022945</t>
  </si>
  <si>
    <t>4402294502</t>
  </si>
  <si>
    <t>24ZZS4022945000S</t>
  </si>
  <si>
    <t>3104022943</t>
  </si>
  <si>
    <t>4402294302</t>
  </si>
  <si>
    <t>24ZZS40229430001</t>
  </si>
  <si>
    <t>5100038478</t>
  </si>
  <si>
    <t xml:space="preserve">ZÁKLADNÁ UMELECKÁ ŠKOLA  </t>
  </si>
  <si>
    <t>3104022901</t>
  </si>
  <si>
    <t>4402290102</t>
  </si>
  <si>
    <t>24ZZS4022901000Z</t>
  </si>
  <si>
    <t>3104022909</t>
  </si>
  <si>
    <t>4402290903</t>
  </si>
  <si>
    <t>24ZZS4022909000W</t>
  </si>
  <si>
    <t>5100038523</t>
  </si>
  <si>
    <t xml:space="preserve">ZÁKLADNÁ ŠKOLA ROBOTNÍCKA  </t>
  </si>
  <si>
    <t>3104075059</t>
  </si>
  <si>
    <t>4407505902</t>
  </si>
  <si>
    <t>24ZZS4075059000X</t>
  </si>
  <si>
    <t>jarmok - krátkodobé napojenie, nám. Ahlinku 16</t>
  </si>
  <si>
    <t>Celková cena v EUR vrátane DPH a ostatných súvisiacich nákladov podľa bodu 30.2 SP</t>
  </si>
  <si>
    <t>Odberateľ</t>
  </si>
  <si>
    <t>Číslo odberateľa</t>
  </si>
  <si>
    <t>Cena spolu bez DPH</t>
  </si>
  <si>
    <t>Spotreba ROČNÁ (kWh)</t>
  </si>
  <si>
    <t>5100049146</t>
  </si>
  <si>
    <t xml:space="preserve">Technické služby mesta Zlaté Moravce  </t>
  </si>
  <si>
    <t>3106116987</t>
  </si>
  <si>
    <t>4611698701</t>
  </si>
  <si>
    <t>24ZZS6116987000D</t>
  </si>
  <si>
    <t>3106012545</t>
  </si>
  <si>
    <t>4601254501</t>
  </si>
  <si>
    <t>24ZZS60125450006</t>
  </si>
  <si>
    <t>3104055447</t>
  </si>
  <si>
    <t>4405544701</t>
  </si>
  <si>
    <t>24ZZS40554470002</t>
  </si>
  <si>
    <t>3104079692</t>
  </si>
  <si>
    <t>4407969201</t>
  </si>
  <si>
    <t>24ZZS40796920007</t>
  </si>
  <si>
    <t>3104080957</t>
  </si>
  <si>
    <t>4408095702</t>
  </si>
  <si>
    <t>24ZZS4080957000B</t>
  </si>
  <si>
    <t>3104022966</t>
  </si>
  <si>
    <t>4402296601</t>
  </si>
  <si>
    <t>24ZZS4022966000B</t>
  </si>
  <si>
    <t>3104000464</t>
  </si>
  <si>
    <t>4400046401</t>
  </si>
  <si>
    <t>24ZZS4000464000G</t>
  </si>
  <si>
    <t>3104022900</t>
  </si>
  <si>
    <t>4402290004</t>
  </si>
  <si>
    <t>24ZZS40229000003</t>
  </si>
  <si>
    <t>3104022994</t>
  </si>
  <si>
    <t>4402299401</t>
  </si>
  <si>
    <t>24ZZS40229940003</t>
  </si>
  <si>
    <t>3106078682</t>
  </si>
  <si>
    <t>4607868201</t>
  </si>
  <si>
    <t>24ZZS6078682001Y</t>
  </si>
  <si>
    <t>5750024882</t>
  </si>
  <si>
    <t xml:space="preserve">Mestské stredisko kultúry a športu p.o.  </t>
  </si>
  <si>
    <t>3104022873</t>
  </si>
  <si>
    <t>4402287301</t>
  </si>
  <si>
    <t>24ZZS4022873000R</t>
  </si>
  <si>
    <t>3106008396</t>
  </si>
  <si>
    <t>4600839601</t>
  </si>
  <si>
    <t>24ZZS6008396000K</t>
  </si>
  <si>
    <t>3107005432</t>
  </si>
  <si>
    <t>4700008708</t>
  </si>
  <si>
    <t>24ZZS70054320008</t>
  </si>
  <si>
    <t>3104022898</t>
  </si>
  <si>
    <t>4402289801</t>
  </si>
  <si>
    <t>24ZZS4022898000R</t>
  </si>
  <si>
    <t>3104022951</t>
  </si>
  <si>
    <t>4402295102</t>
  </si>
  <si>
    <t>24ZZS40229510005</t>
  </si>
  <si>
    <t>3104022897</t>
  </si>
  <si>
    <t>4402289701</t>
  </si>
  <si>
    <t>24ZZS4022897000W</t>
  </si>
  <si>
    <t>3106123001</t>
  </si>
  <si>
    <t>4612300101</t>
  </si>
  <si>
    <t>24ZZS6123001000L</t>
  </si>
  <si>
    <t>5100000334</t>
  </si>
  <si>
    <t>3104022802</t>
  </si>
  <si>
    <t>4402280202</t>
  </si>
  <si>
    <t>24ZZS40228020000</t>
  </si>
  <si>
    <t>SLUŽBYT Zlaté Moravce, mestský podnik</t>
  </si>
  <si>
    <t>OP</t>
  </si>
  <si>
    <t>Názov organizácie</t>
  </si>
  <si>
    <t>MS</t>
  </si>
  <si>
    <t>EIC</t>
  </si>
  <si>
    <t>OM</t>
  </si>
  <si>
    <t>Obdobie vystavovania faktúr</t>
  </si>
  <si>
    <t>Úroveň napätia</t>
  </si>
  <si>
    <t>MRK (kW)</t>
  </si>
  <si>
    <t>RK (kW)</t>
  </si>
  <si>
    <t>Druh RK</t>
  </si>
  <si>
    <t>Hodnota ističa</t>
  </si>
  <si>
    <t>Dojednaná RK v A</t>
  </si>
  <si>
    <t>Tarifikácia</t>
  </si>
  <si>
    <t>Nastavenie fáz</t>
  </si>
  <si>
    <t>Distribučná tarifa</t>
  </si>
  <si>
    <t>Mesačný</t>
  </si>
  <si>
    <t>NN</t>
  </si>
  <si>
    <t>0.0000000</t>
  </si>
  <si>
    <t>25.0000000</t>
  </si>
  <si>
    <t>1T</t>
  </si>
  <si>
    <t>3.0000000</t>
  </si>
  <si>
    <t>C2-X3</t>
  </si>
  <si>
    <t>Ročný</t>
  </si>
  <si>
    <t>1.0000000</t>
  </si>
  <si>
    <t>C2-X3 1T</t>
  </si>
  <si>
    <t>20.0000000</t>
  </si>
  <si>
    <t>63.0000000</t>
  </si>
  <si>
    <t>2T</t>
  </si>
  <si>
    <t>21.0000000</t>
  </si>
  <si>
    <t>24.0000000</t>
  </si>
  <si>
    <t>125.0000000</t>
  </si>
  <si>
    <t xml:space="preserve">SLUŽBYT Zlaté Moravce, mestský podnik, príspevková organizácia </t>
  </si>
  <si>
    <t>145.0000000</t>
  </si>
  <si>
    <t>100.0000000</t>
  </si>
  <si>
    <t>10.0000000</t>
  </si>
  <si>
    <t>15.0000000</t>
  </si>
  <si>
    <t>16.0000000</t>
  </si>
  <si>
    <t>6.0000000</t>
  </si>
  <si>
    <t>40.0000000</t>
  </si>
  <si>
    <t>50.0000000</t>
  </si>
  <si>
    <t>60.0000000</t>
  </si>
  <si>
    <t>120.0000000</t>
  </si>
  <si>
    <t>80.0000000</t>
  </si>
  <si>
    <t>32.0000000</t>
  </si>
  <si>
    <t>108.0000000</t>
  </si>
  <si>
    <t>75.0000000</t>
  </si>
  <si>
    <t>13.0000000</t>
  </si>
  <si>
    <t>66.0000000</t>
  </si>
  <si>
    <t>30.0000000</t>
  </si>
  <si>
    <t>VN</t>
  </si>
  <si>
    <t>70.0000000</t>
  </si>
  <si>
    <t>45.0000000</t>
  </si>
  <si>
    <t>12.0000000</t>
  </si>
  <si>
    <t>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</si>
</sst>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WH&quot;"/>
    <numFmt numFmtId="165" formatCode="#,##0.00\ &quot;EUR&quot;"/>
  </numFmts>
  <fonts count="11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sz val="11"/>
      <color rgb="FF0000FF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color rgb="FFFF0000"/>
      <name val="Arial"/>
      <family val="2"/>
    </font>
    <font>
      <b/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ck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" fontId="1" fillId="2" borderId="1" applyNumberFormat="0" applyProtection="0">
      <alignment horizontal="left" vertical="center" indent="1"/>
    </xf>
    <xf numFmtId="4" fontId="1" fillId="2" borderId="1" applyNumberFormat="0" applyProtection="0">
      <alignment horizontal="left" vertical="center" indent="1"/>
    </xf>
    <xf numFmtId="4" fontId="1" fillId="0" borderId="1" applyNumberFormat="0" applyProtection="0">
      <alignment horizontal="right" vertical="center"/>
    </xf>
  </cellStyleXfs>
  <cellXfs count="4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5" fontId="2" fillId="0" borderId="0" xfId="0" applyNumberFormat="1" applyFont="1" applyAlignment="1">
      <alignment horizontal="left"/>
    </xf>
    <xf numFmtId="0" fontId="1" fillId="0" borderId="0" xfId="3" applyNumberFormat="1" applyFill="1" applyBorder="1">
      <alignment horizontal="right" vertical="center"/>
    </xf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1" fillId="0" borderId="3" xfId="3" quotePrefix="1" applyNumberFormat="1" applyBorder="1">
      <alignment horizontal="right" vertical="center"/>
    </xf>
    <xf numFmtId="165" fontId="1" fillId="0" borderId="3" xfId="3" applyNumberFormat="1" applyBorder="1">
      <alignment horizontal="right" vertical="center"/>
    </xf>
    <xf numFmtId="164" fontId="1" fillId="0" borderId="3" xfId="3" applyNumberFormat="1" applyBorder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7" fillId="3" borderId="1" xfId="3" quotePrefix="1" applyNumberFormat="1" applyFont="1" applyFill="1" applyAlignment="1">
      <alignment horizontal="center" vertical="center" wrapText="1"/>
    </xf>
    <xf numFmtId="0" fontId="7" fillId="3" borderId="1" xfId="3" quotePrefix="1" applyNumberFormat="1" applyFont="1" applyFill="1" applyAlignment="1">
      <alignment horizontal="center" vertical="center"/>
    </xf>
    <xf numFmtId="0" fontId="7" fillId="0" borderId="3" xfId="3" quotePrefix="1" applyNumberFormat="1" applyFont="1" applyBorder="1">
      <alignment horizontal="right" vertical="center"/>
    </xf>
    <xf numFmtId="165" fontId="1" fillId="3" borderId="5" xfId="3" applyNumberFormat="1" applyFill="1" applyBorder="1">
      <alignment horizontal="right" vertical="center"/>
    </xf>
    <xf numFmtId="0" fontId="1" fillId="0" borderId="1" xfId="3" quotePrefix="1" applyNumberFormat="1" applyAlignment="1">
      <alignment horizontal="center" vertical="center"/>
    </xf>
    <xf numFmtId="165" fontId="1" fillId="0" borderId="1" xfId="3" applyNumberFormat="1" applyAlignment="1">
      <alignment horizontal="center" vertical="center"/>
    </xf>
    <xf numFmtId="164" fontId="1" fillId="0" borderId="1" xfId="3" applyNumberFormat="1" applyAlignment="1">
      <alignment horizontal="center" vertical="center"/>
    </xf>
    <xf numFmtId="0" fontId="1" fillId="0" borderId="1" xfId="3" quotePrefix="1" applyNumberFormat="1" applyFill="1" applyAlignment="1">
      <alignment horizontal="center" vertical="center"/>
    </xf>
    <xf numFmtId="165" fontId="1" fillId="0" borderId="1" xfId="3" applyNumberFormat="1" applyFill="1" applyAlignment="1">
      <alignment horizontal="center" vertical="center"/>
    </xf>
    <xf numFmtId="164" fontId="1" fillId="0" borderId="4" xfId="3" applyNumberFormat="1" applyFill="1" applyBorder="1" applyAlignment="1">
      <alignment horizontal="center" vertical="center"/>
    </xf>
    <xf numFmtId="164" fontId="1" fillId="0" borderId="1" xfId="3" applyNumberFormat="1" applyFill="1" applyAlignment="1">
      <alignment horizontal="center" vertical="center"/>
    </xf>
    <xf numFmtId="0" fontId="1" fillId="0" borderId="3" xfId="3" quotePrefix="1" applyNumberFormat="1" applyBorder="1" applyAlignment="1">
      <alignment horizontal="center" vertical="center"/>
    </xf>
    <xf numFmtId="165" fontId="1" fillId="0" borderId="3" xfId="3" applyNumberFormat="1" applyBorder="1" applyAlignment="1">
      <alignment horizontal="center" vertical="center"/>
    </xf>
    <xf numFmtId="164" fontId="1" fillId="0" borderId="3" xfId="3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9" fillId="0" borderId="5" xfId="3" quotePrefix="1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1" fillId="0" borderId="2" xfId="3" quotePrefix="1" applyNumberFormat="1" applyBorder="1" applyAlignment="1">
      <alignment horizontal="center" vertical="center"/>
    </xf>
    <xf numFmtId="165" fontId="1" fillId="0" borderId="2" xfId="3" applyNumberFormat="1" applyBorder="1" applyAlignment="1">
      <alignment horizontal="center" vertical="center"/>
    </xf>
    <xf numFmtId="164" fontId="1" fillId="0" borderId="2" xfId="3" applyNumberFormat="1" applyBorder="1" applyAlignment="1">
      <alignment horizontal="center" vertical="center"/>
    </xf>
    <xf numFmtId="0" fontId="1" fillId="0" borderId="1" xfId="2" quotePrefix="1" applyNumberFormat="1" applyFill="1" applyAlignment="1">
      <alignment horizontal="center" vertical="center"/>
    </xf>
    <xf numFmtId="164" fontId="1" fillId="0" borderId="1" xfId="3" applyNumberFormat="1" applyAlignment="1">
      <alignment horizontal="center"/>
    </xf>
    <xf numFmtId="0" fontId="1" fillId="0" borderId="2" xfId="2" quotePrefix="1" applyNumberFormat="1" applyFill="1" applyBorder="1" applyAlignment="1">
      <alignment horizontal="center" vertical="center"/>
    </xf>
    <xf numFmtId="164" fontId="1" fillId="0" borderId="2" xfId="3" applyNumberFormat="1" applyBorder="1" applyAlignment="1">
      <alignment horizontal="center"/>
    </xf>
    <xf numFmtId="164" fontId="7" fillId="3" borderId="5" xfId="3" applyNumberFormat="1" applyFont="1" applyFill="1" applyBorder="1" applyAlignment="1">
      <alignment horizontal="center" vertical="center"/>
    </xf>
    <xf numFmtId="164" fontId="1" fillId="0" borderId="1" xfId="3" applyNumberFormat="1" applyFill="1" applyAlignment="1">
      <alignment horizontal="center"/>
    </xf>
    <xf numFmtId="0" fontId="2" fillId="0" borderId="0" xfId="0" applyFont="1" applyFill="1"/>
    <xf numFmtId="0" fontId="6" fillId="0" borderId="0" xfId="0" applyFont="1" applyFill="1"/>
    <xf numFmtId="0" fontId="5" fillId="0" borderId="0" xfId="0" applyFont="1" applyFill="1"/>
    <xf numFmtId="0" fontId="7" fillId="3" borderId="5" xfId="3" quotePrefix="1" applyNumberFormat="1" applyFont="1" applyFill="1" applyBorder="1" applyAlignment="1">
      <alignment horizontal="right" vertical="center"/>
    </xf>
    <xf numFmtId="0" fontId="10" fillId="0" borderId="0" xfId="0" applyFont="1"/>
  </cellXfs>
  <cellStyles count="4">
    <cellStyle name="Normálna" xfId="0" builtinId="0"/>
    <cellStyle name="SAPBEXchaText" xfId="1" xr:uid="{283CF81C-D0D1-4D68-8A1F-FD585C60A3E3}"/>
    <cellStyle name="SAPBEXstdData" xfId="3" xr:uid="{3E83D9D5-800B-489B-AA12-B9A3AB83A9B6}"/>
    <cellStyle name="SAPBEXstdItem" xfId="2" xr:uid="{AE95262E-0A0F-4701-9CB2-828EF038C54A}"/>
  </cellStyles>
  <dxfs count="0"/>
  <tableStyles count="0" defaultTableStyle="TableStyleMedium2" defaultPivotStyle="PivotStyleLight16"/>
  <colors>
    <mruColors>
      <color rgb="FFFFCCFF"/>
      <color rgb="FF0000FF"/>
      <color rgb="FF99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7C082-7E08-4A06-A550-1269086064D9}">
  <dimension ref="A1:P113"/>
  <sheetViews>
    <sheetView topLeftCell="A91" workbookViewId="0">
      <selection activeCell="E114" sqref="E114"/>
    </sheetView>
  </sheetViews>
  <sheetFormatPr defaultRowHeight="14.4" x14ac:dyDescent="0.3"/>
  <cols>
    <col min="1" max="1" width="11" customWidth="1"/>
    <col min="2" max="2" width="38.33203125" customWidth="1"/>
    <col min="3" max="3" width="15.33203125" customWidth="1"/>
    <col min="4" max="4" width="15" customWidth="1"/>
    <col min="5" max="5" width="20.44140625" customWidth="1"/>
    <col min="6" max="6" width="18.6640625" customWidth="1"/>
    <col min="7" max="7" width="19.109375" customWidth="1"/>
    <col min="8" max="8" width="22.109375" customWidth="1"/>
    <col min="10" max="10" width="14.5546875" customWidth="1"/>
    <col min="11" max="11" width="12.109375" bestFit="1" customWidth="1"/>
    <col min="14" max="14" width="11.44140625" customWidth="1"/>
    <col min="15" max="15" width="14.33203125" customWidth="1"/>
  </cols>
  <sheetData>
    <row r="1" spans="1:8" ht="20.399999999999999" x14ac:dyDescent="0.3">
      <c r="A1" s="14" t="s">
        <v>290</v>
      </c>
      <c r="B1" s="15" t="s">
        <v>289</v>
      </c>
      <c r="C1" s="15" t="s">
        <v>0</v>
      </c>
      <c r="D1" s="15" t="s">
        <v>1</v>
      </c>
      <c r="E1" s="15" t="s">
        <v>2</v>
      </c>
      <c r="F1" s="15" t="s">
        <v>3</v>
      </c>
      <c r="G1" s="15" t="s">
        <v>292</v>
      </c>
    </row>
    <row r="2" spans="1:8" x14ac:dyDescent="0.3">
      <c r="A2" s="18" t="s">
        <v>4</v>
      </c>
      <c r="B2" s="18" t="s">
        <v>5</v>
      </c>
      <c r="C2" s="18" t="s">
        <v>6</v>
      </c>
      <c r="D2" s="18" t="s">
        <v>7</v>
      </c>
      <c r="E2" s="18" t="s">
        <v>8</v>
      </c>
      <c r="F2" s="19"/>
      <c r="G2" s="20">
        <v>31143</v>
      </c>
    </row>
    <row r="3" spans="1:8" x14ac:dyDescent="0.3">
      <c r="A3" s="18" t="s">
        <v>4</v>
      </c>
      <c r="B3" s="18" t="s">
        <v>5</v>
      </c>
      <c r="C3" s="18" t="s">
        <v>9</v>
      </c>
      <c r="D3" s="18" t="s">
        <v>10</v>
      </c>
      <c r="E3" s="18" t="s">
        <v>11</v>
      </c>
      <c r="F3" s="19"/>
      <c r="G3" s="20">
        <v>59839</v>
      </c>
    </row>
    <row r="4" spans="1:8" x14ac:dyDescent="0.3">
      <c r="A4" s="18" t="s">
        <v>4</v>
      </c>
      <c r="B4" s="18" t="s">
        <v>5</v>
      </c>
      <c r="C4" s="18" t="s">
        <v>12</v>
      </c>
      <c r="D4" s="18" t="s">
        <v>13</v>
      </c>
      <c r="E4" s="18" t="s">
        <v>14</v>
      </c>
      <c r="F4" s="19"/>
      <c r="G4" s="20">
        <v>40590</v>
      </c>
    </row>
    <row r="5" spans="1:8" x14ac:dyDescent="0.3">
      <c r="A5" s="18" t="s">
        <v>4</v>
      </c>
      <c r="B5" s="18" t="s">
        <v>5</v>
      </c>
      <c r="C5" s="18" t="s">
        <v>15</v>
      </c>
      <c r="D5" s="18" t="s">
        <v>16</v>
      </c>
      <c r="E5" s="18" t="s">
        <v>17</v>
      </c>
      <c r="F5" s="19"/>
      <c r="G5" s="20">
        <v>41500</v>
      </c>
    </row>
    <row r="6" spans="1:8" x14ac:dyDescent="0.3">
      <c r="A6" s="18" t="s">
        <v>4</v>
      </c>
      <c r="B6" s="18" t="s">
        <v>5</v>
      </c>
      <c r="C6" s="18" t="s">
        <v>18</v>
      </c>
      <c r="D6" s="18" t="s">
        <v>19</v>
      </c>
      <c r="E6" s="18" t="s">
        <v>20</v>
      </c>
      <c r="F6" s="19"/>
      <c r="G6" s="20">
        <v>18846</v>
      </c>
    </row>
    <row r="7" spans="1:8" x14ac:dyDescent="0.3">
      <c r="A7" s="18" t="s">
        <v>4</v>
      </c>
      <c r="B7" s="18" t="s">
        <v>5</v>
      </c>
      <c r="C7" s="18" t="s">
        <v>21</v>
      </c>
      <c r="D7" s="18" t="s">
        <v>22</v>
      </c>
      <c r="E7" s="18" t="s">
        <v>23</v>
      </c>
      <c r="F7" s="19"/>
      <c r="G7" s="20">
        <v>12919</v>
      </c>
    </row>
    <row r="8" spans="1:8" x14ac:dyDescent="0.3">
      <c r="A8" s="18" t="s">
        <v>4</v>
      </c>
      <c r="B8" s="18" t="s">
        <v>5</v>
      </c>
      <c r="C8" s="18" t="s">
        <v>24</v>
      </c>
      <c r="D8" s="18" t="s">
        <v>25</v>
      </c>
      <c r="E8" s="18" t="s">
        <v>26</v>
      </c>
      <c r="F8" s="19"/>
      <c r="G8" s="20">
        <v>31722</v>
      </c>
    </row>
    <row r="9" spans="1:8" x14ac:dyDescent="0.3">
      <c r="A9" s="18" t="s">
        <v>4</v>
      </c>
      <c r="B9" s="18" t="s">
        <v>5</v>
      </c>
      <c r="C9" s="18" t="s">
        <v>27</v>
      </c>
      <c r="D9" s="18" t="s">
        <v>28</v>
      </c>
      <c r="E9" s="18" t="s">
        <v>29</v>
      </c>
      <c r="F9" s="19"/>
      <c r="G9" s="20">
        <v>39104</v>
      </c>
    </row>
    <row r="10" spans="1:8" x14ac:dyDescent="0.3">
      <c r="A10" s="18" t="s">
        <v>4</v>
      </c>
      <c r="B10" s="18" t="s">
        <v>5</v>
      </c>
      <c r="C10" s="18" t="s">
        <v>30</v>
      </c>
      <c r="D10" s="18" t="s">
        <v>31</v>
      </c>
      <c r="E10" s="18" t="s">
        <v>32</v>
      </c>
      <c r="F10" s="19"/>
      <c r="G10" s="20">
        <v>12760</v>
      </c>
    </row>
    <row r="11" spans="1:8" x14ac:dyDescent="0.3">
      <c r="A11" s="18" t="s">
        <v>4</v>
      </c>
      <c r="B11" s="18" t="s">
        <v>5</v>
      </c>
      <c r="C11" s="18" t="s">
        <v>33</v>
      </c>
      <c r="D11" s="18" t="s">
        <v>34</v>
      </c>
      <c r="E11" s="18" t="s">
        <v>35</v>
      </c>
      <c r="F11" s="19"/>
      <c r="G11" s="20">
        <v>9438</v>
      </c>
    </row>
    <row r="12" spans="1:8" x14ac:dyDescent="0.3">
      <c r="A12" s="18" t="s">
        <v>4</v>
      </c>
      <c r="B12" s="18" t="s">
        <v>5</v>
      </c>
      <c r="C12" s="18" t="s">
        <v>36</v>
      </c>
      <c r="D12" s="18" t="s">
        <v>37</v>
      </c>
      <c r="E12" s="18" t="s">
        <v>38</v>
      </c>
      <c r="F12" s="19"/>
      <c r="G12" s="20">
        <v>15335</v>
      </c>
    </row>
    <row r="13" spans="1:8" x14ac:dyDescent="0.3">
      <c r="A13" s="18" t="s">
        <v>4</v>
      </c>
      <c r="B13" s="18" t="s">
        <v>5</v>
      </c>
      <c r="C13" s="18" t="s">
        <v>39</v>
      </c>
      <c r="D13" s="18" t="s">
        <v>40</v>
      </c>
      <c r="E13" s="18" t="s">
        <v>41</v>
      </c>
      <c r="F13" s="19"/>
      <c r="G13" s="20">
        <v>72345</v>
      </c>
    </row>
    <row r="14" spans="1:8" x14ac:dyDescent="0.3">
      <c r="A14" s="18" t="s">
        <v>4</v>
      </c>
      <c r="B14" s="18" t="s">
        <v>5</v>
      </c>
      <c r="C14" s="18" t="s">
        <v>42</v>
      </c>
      <c r="D14" s="18" t="s">
        <v>43</v>
      </c>
      <c r="E14" s="18" t="s">
        <v>44</v>
      </c>
      <c r="F14" s="19"/>
      <c r="G14" s="20">
        <v>37060</v>
      </c>
    </row>
    <row r="15" spans="1:8" x14ac:dyDescent="0.3">
      <c r="A15" s="18" t="s">
        <v>4</v>
      </c>
      <c r="B15" s="18" t="s">
        <v>5</v>
      </c>
      <c r="C15" s="18" t="s">
        <v>45</v>
      </c>
      <c r="D15" s="18" t="s">
        <v>46</v>
      </c>
      <c r="E15" s="18" t="s">
        <v>47</v>
      </c>
      <c r="F15" s="19"/>
      <c r="G15" s="20">
        <v>17124</v>
      </c>
    </row>
    <row r="16" spans="1:8" s="7" customFormat="1" x14ac:dyDescent="0.3">
      <c r="A16" s="21" t="s">
        <v>4</v>
      </c>
      <c r="B16" s="21" t="s">
        <v>5</v>
      </c>
      <c r="C16" s="21" t="s">
        <v>48</v>
      </c>
      <c r="D16" s="21" t="s">
        <v>49</v>
      </c>
      <c r="E16" s="21" t="s">
        <v>50</v>
      </c>
      <c r="F16" s="22"/>
      <c r="G16" s="23">
        <v>11895</v>
      </c>
      <c r="H16" s="6"/>
    </row>
    <row r="17" spans="1:13" x14ac:dyDescent="0.3">
      <c r="A17" s="18" t="s">
        <v>4</v>
      </c>
      <c r="B17" s="18" t="s">
        <v>5</v>
      </c>
      <c r="C17" s="18" t="s">
        <v>51</v>
      </c>
      <c r="D17" s="18" t="s">
        <v>52</v>
      </c>
      <c r="E17" s="18" t="s">
        <v>53</v>
      </c>
      <c r="F17" s="19"/>
      <c r="G17" s="20">
        <v>7815</v>
      </c>
    </row>
    <row r="18" spans="1:13" s="7" customFormat="1" x14ac:dyDescent="0.3">
      <c r="A18" s="21" t="s">
        <v>4</v>
      </c>
      <c r="B18" s="21" t="s">
        <v>5</v>
      </c>
      <c r="C18" s="21" t="s">
        <v>54</v>
      </c>
      <c r="D18" s="21" t="s">
        <v>55</v>
      </c>
      <c r="E18" s="21" t="s">
        <v>56</v>
      </c>
      <c r="F18" s="22"/>
      <c r="G18" s="24">
        <v>9064</v>
      </c>
      <c r="H18" s="8"/>
      <c r="I18" s="8"/>
      <c r="J18" s="8"/>
    </row>
    <row r="19" spans="1:13" x14ac:dyDescent="0.3">
      <c r="A19" s="18" t="s">
        <v>4</v>
      </c>
      <c r="B19" s="18" t="s">
        <v>5</v>
      </c>
      <c r="C19" s="18" t="s">
        <v>57</v>
      </c>
      <c r="D19" s="18" t="s">
        <v>58</v>
      </c>
      <c r="E19" s="18" t="s">
        <v>59</v>
      </c>
      <c r="F19" s="19"/>
      <c r="G19" s="20">
        <v>47085</v>
      </c>
    </row>
    <row r="20" spans="1:13" x14ac:dyDescent="0.3">
      <c r="A20" s="18" t="s">
        <v>4</v>
      </c>
      <c r="B20" s="18" t="s">
        <v>5</v>
      </c>
      <c r="C20" s="18" t="s">
        <v>60</v>
      </c>
      <c r="D20" s="18" t="s">
        <v>61</v>
      </c>
      <c r="E20" s="18" t="s">
        <v>62</v>
      </c>
      <c r="F20" s="19"/>
      <c r="G20" s="20">
        <v>3704</v>
      </c>
    </row>
    <row r="21" spans="1:13" s="7" customFormat="1" x14ac:dyDescent="0.3">
      <c r="A21" s="21" t="s">
        <v>4</v>
      </c>
      <c r="B21" s="21" t="s">
        <v>5</v>
      </c>
      <c r="C21" s="21" t="s">
        <v>63</v>
      </c>
      <c r="D21" s="21" t="s">
        <v>64</v>
      </c>
      <c r="E21" s="21" t="s">
        <v>65</v>
      </c>
      <c r="F21" s="22"/>
      <c r="G21" s="24">
        <v>6866</v>
      </c>
      <c r="H21" s="8"/>
      <c r="I21" s="8"/>
    </row>
    <row r="22" spans="1:13" s="7" customFormat="1" x14ac:dyDescent="0.3">
      <c r="A22" s="21" t="s">
        <v>4</v>
      </c>
      <c r="B22" s="21" t="s">
        <v>5</v>
      </c>
      <c r="C22" s="21" t="s">
        <v>66</v>
      </c>
      <c r="D22" s="21" t="s">
        <v>67</v>
      </c>
      <c r="E22" s="21" t="s">
        <v>68</v>
      </c>
      <c r="F22" s="22"/>
      <c r="G22" s="24">
        <v>2427</v>
      </c>
      <c r="H22" s="8"/>
    </row>
    <row r="23" spans="1:13" x14ac:dyDescent="0.3">
      <c r="A23" s="18" t="s">
        <v>4</v>
      </c>
      <c r="B23" s="18" t="s">
        <v>5</v>
      </c>
      <c r="C23" s="18" t="s">
        <v>69</v>
      </c>
      <c r="D23" s="18" t="s">
        <v>70</v>
      </c>
      <c r="E23" s="18" t="s">
        <v>71</v>
      </c>
      <c r="F23" s="19"/>
      <c r="G23" s="20">
        <v>25</v>
      </c>
    </row>
    <row r="24" spans="1:13" x14ac:dyDescent="0.3">
      <c r="A24" s="18" t="s">
        <v>4</v>
      </c>
      <c r="B24" s="18" t="s">
        <v>5</v>
      </c>
      <c r="C24" s="18" t="s">
        <v>72</v>
      </c>
      <c r="D24" s="18" t="s">
        <v>73</v>
      </c>
      <c r="E24" s="18" t="s">
        <v>74</v>
      </c>
      <c r="F24" s="19"/>
      <c r="G24" s="20">
        <v>99580</v>
      </c>
    </row>
    <row r="25" spans="1:13" x14ac:dyDescent="0.3">
      <c r="A25" s="18" t="s">
        <v>4</v>
      </c>
      <c r="B25" s="18" t="s">
        <v>5</v>
      </c>
      <c r="C25" s="18" t="s">
        <v>75</v>
      </c>
      <c r="D25" s="18" t="s">
        <v>76</v>
      </c>
      <c r="E25" s="18" t="s">
        <v>77</v>
      </c>
      <c r="F25" s="19"/>
      <c r="G25" s="20">
        <v>7952</v>
      </c>
    </row>
    <row r="26" spans="1:13" x14ac:dyDescent="0.3">
      <c r="A26" s="18" t="s">
        <v>4</v>
      </c>
      <c r="B26" s="18" t="s">
        <v>5</v>
      </c>
      <c r="C26" s="18" t="s">
        <v>78</v>
      </c>
      <c r="D26" s="18" t="s">
        <v>79</v>
      </c>
      <c r="E26" s="18" t="s">
        <v>80</v>
      </c>
      <c r="F26" s="19"/>
      <c r="G26" s="20">
        <v>17265</v>
      </c>
    </row>
    <row r="27" spans="1:13" s="7" customFormat="1" x14ac:dyDescent="0.3">
      <c r="A27" s="21" t="s">
        <v>4</v>
      </c>
      <c r="B27" s="21" t="s">
        <v>5</v>
      </c>
      <c r="C27" s="21" t="s">
        <v>81</v>
      </c>
      <c r="D27" s="21" t="s">
        <v>82</v>
      </c>
      <c r="E27" s="21" t="s">
        <v>83</v>
      </c>
      <c r="F27" s="22"/>
      <c r="G27" s="24">
        <v>37</v>
      </c>
      <c r="H27" s="8"/>
    </row>
    <row r="28" spans="1:13" x14ac:dyDescent="0.3">
      <c r="A28" s="18" t="s">
        <v>4</v>
      </c>
      <c r="B28" s="18" t="s">
        <v>5</v>
      </c>
      <c r="C28" s="18" t="s">
        <v>84</v>
      </c>
      <c r="D28" s="18" t="s">
        <v>85</v>
      </c>
      <c r="E28" s="18" t="s">
        <v>86</v>
      </c>
      <c r="F28" s="19"/>
      <c r="G28" s="20">
        <v>83958</v>
      </c>
    </row>
    <row r="29" spans="1:13" s="7" customFormat="1" x14ac:dyDescent="0.3">
      <c r="A29" s="21" t="s">
        <v>4</v>
      </c>
      <c r="B29" s="21" t="s">
        <v>5</v>
      </c>
      <c r="C29" s="21" t="s">
        <v>87</v>
      </c>
      <c r="D29" s="21" t="s">
        <v>88</v>
      </c>
      <c r="E29" s="21" t="s">
        <v>89</v>
      </c>
      <c r="F29" s="22"/>
      <c r="G29" s="24">
        <v>10826</v>
      </c>
      <c r="H29" s="8"/>
      <c r="I29" s="8"/>
      <c r="J29" s="8"/>
      <c r="K29" s="8"/>
      <c r="L29" s="8"/>
      <c r="M29" s="8"/>
    </row>
    <row r="30" spans="1:13" s="7" customFormat="1" x14ac:dyDescent="0.3">
      <c r="A30" s="21" t="s">
        <v>4</v>
      </c>
      <c r="B30" s="21" t="s">
        <v>5</v>
      </c>
      <c r="C30" s="21" t="s">
        <v>90</v>
      </c>
      <c r="D30" s="21" t="s">
        <v>91</v>
      </c>
      <c r="E30" s="21" t="s">
        <v>92</v>
      </c>
      <c r="F30" s="22"/>
      <c r="G30" s="24">
        <v>390</v>
      </c>
    </row>
    <row r="31" spans="1:13" x14ac:dyDescent="0.3">
      <c r="A31" s="18" t="s">
        <v>4</v>
      </c>
      <c r="B31" s="18" t="s">
        <v>5</v>
      </c>
      <c r="C31" s="18" t="s">
        <v>93</v>
      </c>
      <c r="D31" s="18" t="s">
        <v>94</v>
      </c>
      <c r="E31" s="18" t="s">
        <v>95</v>
      </c>
      <c r="F31" s="19"/>
      <c r="G31" s="20">
        <v>1657</v>
      </c>
    </row>
    <row r="32" spans="1:13" x14ac:dyDescent="0.3">
      <c r="A32" s="18" t="s">
        <v>4</v>
      </c>
      <c r="B32" s="18" t="s">
        <v>5</v>
      </c>
      <c r="C32" s="18" t="s">
        <v>96</v>
      </c>
      <c r="D32" s="18" t="s">
        <v>97</v>
      </c>
      <c r="E32" s="18" t="s">
        <v>98</v>
      </c>
      <c r="F32" s="19"/>
      <c r="G32" s="20">
        <v>2835</v>
      </c>
    </row>
    <row r="33" spans="1:7" x14ac:dyDescent="0.3">
      <c r="A33" s="18" t="s">
        <v>4</v>
      </c>
      <c r="B33" s="18" t="s">
        <v>5</v>
      </c>
      <c r="C33" s="18" t="s">
        <v>99</v>
      </c>
      <c r="D33" s="18" t="s">
        <v>100</v>
      </c>
      <c r="E33" s="18" t="s">
        <v>101</v>
      </c>
      <c r="F33" s="19"/>
      <c r="G33" s="20">
        <v>29</v>
      </c>
    </row>
    <row r="34" spans="1:7" x14ac:dyDescent="0.3">
      <c r="A34" s="18" t="s">
        <v>4</v>
      </c>
      <c r="B34" s="18" t="s">
        <v>5</v>
      </c>
      <c r="C34" s="18" t="s">
        <v>102</v>
      </c>
      <c r="D34" s="18" t="s">
        <v>103</v>
      </c>
      <c r="E34" s="18" t="s">
        <v>104</v>
      </c>
      <c r="F34" s="19"/>
      <c r="G34" s="20">
        <v>424</v>
      </c>
    </row>
    <row r="35" spans="1:7" x14ac:dyDescent="0.3">
      <c r="A35" s="18" t="s">
        <v>4</v>
      </c>
      <c r="B35" s="18" t="s">
        <v>5</v>
      </c>
      <c r="C35" s="18" t="s">
        <v>105</v>
      </c>
      <c r="D35" s="18" t="s">
        <v>106</v>
      </c>
      <c r="E35" s="18" t="s">
        <v>107</v>
      </c>
      <c r="F35" s="19"/>
      <c r="G35" s="20">
        <v>21153</v>
      </c>
    </row>
    <row r="36" spans="1:7" x14ac:dyDescent="0.3">
      <c r="A36" s="18" t="s">
        <v>4</v>
      </c>
      <c r="B36" s="18" t="s">
        <v>5</v>
      </c>
      <c r="C36" s="18" t="s">
        <v>108</v>
      </c>
      <c r="D36" s="18" t="s">
        <v>109</v>
      </c>
      <c r="E36" s="18" t="s">
        <v>110</v>
      </c>
      <c r="F36" s="19"/>
      <c r="G36" s="20">
        <v>1860</v>
      </c>
    </row>
    <row r="37" spans="1:7" x14ac:dyDescent="0.3">
      <c r="A37" s="18" t="s">
        <v>4</v>
      </c>
      <c r="B37" s="18" t="s">
        <v>5</v>
      </c>
      <c r="C37" s="18" t="s">
        <v>111</v>
      </c>
      <c r="D37" s="18" t="s">
        <v>112</v>
      </c>
      <c r="E37" s="18" t="s">
        <v>113</v>
      </c>
      <c r="F37" s="19"/>
      <c r="G37" s="20">
        <v>612</v>
      </c>
    </row>
    <row r="38" spans="1:7" x14ac:dyDescent="0.3">
      <c r="A38" s="18" t="s">
        <v>4</v>
      </c>
      <c r="B38" s="18" t="s">
        <v>5</v>
      </c>
      <c r="C38" s="18" t="s">
        <v>114</v>
      </c>
      <c r="D38" s="18" t="s">
        <v>115</v>
      </c>
      <c r="E38" s="18" t="s">
        <v>116</v>
      </c>
      <c r="F38" s="19"/>
      <c r="G38" s="20">
        <v>51</v>
      </c>
    </row>
    <row r="39" spans="1:7" x14ac:dyDescent="0.3">
      <c r="A39" s="18" t="s">
        <v>4</v>
      </c>
      <c r="B39" s="18" t="s">
        <v>5</v>
      </c>
      <c r="C39" s="18" t="s">
        <v>117</v>
      </c>
      <c r="D39" s="18" t="s">
        <v>118</v>
      </c>
      <c r="E39" s="18" t="s">
        <v>119</v>
      </c>
      <c r="F39" s="19"/>
      <c r="G39" s="20">
        <v>6670</v>
      </c>
    </row>
    <row r="40" spans="1:7" x14ac:dyDescent="0.3">
      <c r="A40" s="18" t="s">
        <v>4</v>
      </c>
      <c r="B40" s="18" t="s">
        <v>5</v>
      </c>
      <c r="C40" s="18" t="s">
        <v>120</v>
      </c>
      <c r="D40" s="18" t="s">
        <v>121</v>
      </c>
      <c r="E40" s="18" t="s">
        <v>122</v>
      </c>
      <c r="F40" s="19"/>
      <c r="G40" s="20">
        <v>11</v>
      </c>
    </row>
    <row r="41" spans="1:7" x14ac:dyDescent="0.3">
      <c r="A41" s="18" t="s">
        <v>4</v>
      </c>
      <c r="B41" s="18" t="s">
        <v>5</v>
      </c>
      <c r="C41" s="18" t="s">
        <v>123</v>
      </c>
      <c r="D41" s="18" t="s">
        <v>124</v>
      </c>
      <c r="E41" s="18" t="s">
        <v>125</v>
      </c>
      <c r="F41" s="19"/>
      <c r="G41" s="20">
        <v>1</v>
      </c>
    </row>
    <row r="42" spans="1:7" x14ac:dyDescent="0.3">
      <c r="A42" s="18" t="s">
        <v>4</v>
      </c>
      <c r="B42" s="18" t="s">
        <v>5</v>
      </c>
      <c r="C42" s="18" t="s">
        <v>126</v>
      </c>
      <c r="D42" s="18" t="s">
        <v>127</v>
      </c>
      <c r="E42" s="18" t="s">
        <v>128</v>
      </c>
      <c r="F42" s="19"/>
      <c r="G42" s="20">
        <v>1</v>
      </c>
    </row>
    <row r="43" spans="1:7" x14ac:dyDescent="0.3">
      <c r="A43" s="18" t="s">
        <v>4</v>
      </c>
      <c r="B43" s="18" t="s">
        <v>5</v>
      </c>
      <c r="C43" s="18" t="s">
        <v>129</v>
      </c>
      <c r="D43" s="18" t="s">
        <v>130</v>
      </c>
      <c r="E43" s="18" t="s">
        <v>131</v>
      </c>
      <c r="F43" s="19"/>
      <c r="G43" s="20">
        <v>1</v>
      </c>
    </row>
    <row r="44" spans="1:7" x14ac:dyDescent="0.3">
      <c r="A44" s="18" t="s">
        <v>4</v>
      </c>
      <c r="B44" s="18" t="s">
        <v>5</v>
      </c>
      <c r="C44" s="18" t="s">
        <v>132</v>
      </c>
      <c r="D44" s="18" t="s">
        <v>133</v>
      </c>
      <c r="E44" s="18" t="s">
        <v>134</v>
      </c>
      <c r="F44" s="19"/>
      <c r="G44" s="20">
        <v>296</v>
      </c>
    </row>
    <row r="45" spans="1:7" x14ac:dyDescent="0.3">
      <c r="A45" s="18" t="s">
        <v>4</v>
      </c>
      <c r="B45" s="18" t="s">
        <v>5</v>
      </c>
      <c r="C45" s="18" t="s">
        <v>135</v>
      </c>
      <c r="D45" s="18" t="s">
        <v>136</v>
      </c>
      <c r="E45" s="18" t="s">
        <v>137</v>
      </c>
      <c r="F45" s="19"/>
      <c r="G45" s="20">
        <v>30</v>
      </c>
    </row>
    <row r="46" spans="1:7" x14ac:dyDescent="0.3">
      <c r="A46" s="18" t="s">
        <v>4</v>
      </c>
      <c r="B46" s="18" t="s">
        <v>5</v>
      </c>
      <c r="C46" s="18" t="s">
        <v>138</v>
      </c>
      <c r="D46" s="18" t="s">
        <v>139</v>
      </c>
      <c r="E46" s="18" t="s">
        <v>140</v>
      </c>
      <c r="F46" s="19"/>
      <c r="G46" s="20">
        <v>3</v>
      </c>
    </row>
    <row r="47" spans="1:7" x14ac:dyDescent="0.3">
      <c r="A47" s="18" t="s">
        <v>4</v>
      </c>
      <c r="B47" s="18" t="s">
        <v>5</v>
      </c>
      <c r="C47" s="18" t="s">
        <v>141</v>
      </c>
      <c r="D47" s="18" t="s">
        <v>142</v>
      </c>
      <c r="E47" s="18" t="s">
        <v>143</v>
      </c>
      <c r="F47" s="19"/>
      <c r="G47" s="20">
        <v>0</v>
      </c>
    </row>
    <row r="48" spans="1:7" x14ac:dyDescent="0.3">
      <c r="A48" s="18" t="s">
        <v>4</v>
      </c>
      <c r="B48" s="18" t="s">
        <v>5</v>
      </c>
      <c r="C48" s="18" t="s">
        <v>144</v>
      </c>
      <c r="D48" s="18" t="s">
        <v>145</v>
      </c>
      <c r="E48" s="18" t="s">
        <v>146</v>
      </c>
      <c r="F48" s="19"/>
      <c r="G48" s="20">
        <v>0</v>
      </c>
    </row>
    <row r="49" spans="1:7" x14ac:dyDescent="0.3">
      <c r="A49" s="18" t="s">
        <v>4</v>
      </c>
      <c r="B49" s="18" t="s">
        <v>5</v>
      </c>
      <c r="C49" s="18" t="s">
        <v>147</v>
      </c>
      <c r="D49" s="18" t="s">
        <v>148</v>
      </c>
      <c r="E49" s="18" t="s">
        <v>149</v>
      </c>
      <c r="F49" s="19"/>
      <c r="G49" s="20">
        <v>101</v>
      </c>
    </row>
    <row r="50" spans="1:7" x14ac:dyDescent="0.3">
      <c r="A50" s="18" t="s">
        <v>4</v>
      </c>
      <c r="B50" s="18" t="s">
        <v>5</v>
      </c>
      <c r="C50" s="18" t="s">
        <v>150</v>
      </c>
      <c r="D50" s="18" t="s">
        <v>151</v>
      </c>
      <c r="E50" s="18" t="s">
        <v>152</v>
      </c>
      <c r="F50" s="19"/>
      <c r="G50" s="20">
        <v>738</v>
      </c>
    </row>
    <row r="51" spans="1:7" x14ac:dyDescent="0.3">
      <c r="A51" s="18" t="s">
        <v>4</v>
      </c>
      <c r="B51" s="18" t="s">
        <v>5</v>
      </c>
      <c r="C51" s="18" t="s">
        <v>153</v>
      </c>
      <c r="D51" s="18" t="s">
        <v>154</v>
      </c>
      <c r="E51" s="18" t="s">
        <v>155</v>
      </c>
      <c r="F51" s="19"/>
      <c r="G51" s="20">
        <v>68</v>
      </c>
    </row>
    <row r="52" spans="1:7" x14ac:dyDescent="0.3">
      <c r="A52" s="18" t="s">
        <v>4</v>
      </c>
      <c r="B52" s="18" t="s">
        <v>5</v>
      </c>
      <c r="C52" s="18" t="s">
        <v>156</v>
      </c>
      <c r="D52" s="18" t="s">
        <v>157</v>
      </c>
      <c r="E52" s="18" t="s">
        <v>158</v>
      </c>
      <c r="F52" s="19"/>
      <c r="G52" s="20">
        <v>15811</v>
      </c>
    </row>
    <row r="53" spans="1:7" x14ac:dyDescent="0.3">
      <c r="A53" s="18" t="s">
        <v>4</v>
      </c>
      <c r="B53" s="18" t="s">
        <v>5</v>
      </c>
      <c r="C53" s="18" t="s">
        <v>159</v>
      </c>
      <c r="D53" s="18" t="s">
        <v>160</v>
      </c>
      <c r="E53" s="18" t="s">
        <v>161</v>
      </c>
      <c r="F53" s="19"/>
      <c r="G53" s="20">
        <v>1427</v>
      </c>
    </row>
    <row r="54" spans="1:7" x14ac:dyDescent="0.3">
      <c r="A54" s="18" t="s">
        <v>4</v>
      </c>
      <c r="B54" s="18" t="s">
        <v>5</v>
      </c>
      <c r="C54" s="18" t="s">
        <v>162</v>
      </c>
      <c r="D54" s="18" t="s">
        <v>163</v>
      </c>
      <c r="E54" s="18" t="s">
        <v>164</v>
      </c>
      <c r="F54" s="19"/>
      <c r="G54" s="20">
        <v>606</v>
      </c>
    </row>
    <row r="55" spans="1:7" x14ac:dyDescent="0.3">
      <c r="A55" s="18" t="s">
        <v>4</v>
      </c>
      <c r="B55" s="18" t="s">
        <v>5</v>
      </c>
      <c r="C55" s="18" t="s">
        <v>165</v>
      </c>
      <c r="D55" s="18" t="s">
        <v>166</v>
      </c>
      <c r="E55" s="18" t="s">
        <v>167</v>
      </c>
      <c r="F55" s="19"/>
      <c r="G55" s="20">
        <v>1302</v>
      </c>
    </row>
    <row r="56" spans="1:7" x14ac:dyDescent="0.3">
      <c r="A56" s="18" t="s">
        <v>4</v>
      </c>
      <c r="B56" s="18" t="s">
        <v>5</v>
      </c>
      <c r="C56" s="18" t="s">
        <v>168</v>
      </c>
      <c r="D56" s="18" t="s">
        <v>169</v>
      </c>
      <c r="E56" s="18" t="s">
        <v>170</v>
      </c>
      <c r="F56" s="19"/>
      <c r="G56" s="20">
        <v>1111</v>
      </c>
    </row>
    <row r="57" spans="1:7" x14ac:dyDescent="0.3">
      <c r="A57" s="18" t="s">
        <v>4</v>
      </c>
      <c r="B57" s="18" t="s">
        <v>5</v>
      </c>
      <c r="C57" s="18" t="s">
        <v>171</v>
      </c>
      <c r="D57" s="18" t="s">
        <v>172</v>
      </c>
      <c r="E57" s="18" t="s">
        <v>173</v>
      </c>
      <c r="F57" s="19"/>
      <c r="G57" s="20">
        <v>1163</v>
      </c>
    </row>
    <row r="58" spans="1:7" x14ac:dyDescent="0.3">
      <c r="A58" s="18" t="s">
        <v>4</v>
      </c>
      <c r="B58" s="18" t="s">
        <v>5</v>
      </c>
      <c r="C58" s="18" t="s">
        <v>174</v>
      </c>
      <c r="D58" s="18" t="s">
        <v>175</v>
      </c>
      <c r="E58" s="18" t="s">
        <v>176</v>
      </c>
      <c r="F58" s="19"/>
      <c r="G58" s="20">
        <v>240</v>
      </c>
    </row>
    <row r="59" spans="1:7" x14ac:dyDescent="0.3">
      <c r="A59" s="18" t="s">
        <v>4</v>
      </c>
      <c r="B59" s="18" t="s">
        <v>5</v>
      </c>
      <c r="C59" s="18" t="s">
        <v>177</v>
      </c>
      <c r="D59" s="18" t="s">
        <v>178</v>
      </c>
      <c r="E59" s="18" t="s">
        <v>179</v>
      </c>
      <c r="F59" s="19"/>
      <c r="G59" s="20">
        <v>609</v>
      </c>
    </row>
    <row r="60" spans="1:7" x14ac:dyDescent="0.3">
      <c r="A60" s="18" t="s">
        <v>4</v>
      </c>
      <c r="B60" s="18" t="s">
        <v>5</v>
      </c>
      <c r="C60" s="18" t="s">
        <v>180</v>
      </c>
      <c r="D60" s="18" t="s">
        <v>181</v>
      </c>
      <c r="E60" s="18" t="s">
        <v>182</v>
      </c>
      <c r="F60" s="19"/>
      <c r="G60" s="20">
        <v>1505</v>
      </c>
    </row>
    <row r="61" spans="1:7" x14ac:dyDescent="0.3">
      <c r="A61" s="18" t="s">
        <v>4</v>
      </c>
      <c r="B61" s="18" t="s">
        <v>5</v>
      </c>
      <c r="C61" s="18" t="s">
        <v>183</v>
      </c>
      <c r="D61" s="18" t="s">
        <v>184</v>
      </c>
      <c r="E61" s="18" t="s">
        <v>185</v>
      </c>
      <c r="F61" s="19"/>
      <c r="G61" s="20">
        <v>643</v>
      </c>
    </row>
    <row r="62" spans="1:7" x14ac:dyDescent="0.3">
      <c r="A62" s="18" t="s">
        <v>4</v>
      </c>
      <c r="B62" s="18" t="s">
        <v>5</v>
      </c>
      <c r="C62" s="18" t="s">
        <v>186</v>
      </c>
      <c r="D62" s="18" t="s">
        <v>187</v>
      </c>
      <c r="E62" s="18" t="s">
        <v>188</v>
      </c>
      <c r="F62" s="19"/>
      <c r="G62" s="20">
        <v>13332</v>
      </c>
    </row>
    <row r="63" spans="1:7" x14ac:dyDescent="0.3">
      <c r="A63" s="18" t="s">
        <v>4</v>
      </c>
      <c r="B63" s="18" t="s">
        <v>5</v>
      </c>
      <c r="C63" s="18" t="s">
        <v>189</v>
      </c>
      <c r="D63" s="18" t="s">
        <v>190</v>
      </c>
      <c r="E63" s="18" t="s">
        <v>191</v>
      </c>
      <c r="F63" s="19"/>
      <c r="G63" s="20">
        <v>21922</v>
      </c>
    </row>
    <row r="64" spans="1:7" x14ac:dyDescent="0.3">
      <c r="A64" s="18" t="s">
        <v>4</v>
      </c>
      <c r="B64" s="18" t="s">
        <v>5</v>
      </c>
      <c r="C64" s="18" t="s">
        <v>192</v>
      </c>
      <c r="D64" s="18" t="s">
        <v>193</v>
      </c>
      <c r="E64" s="18" t="s">
        <v>194</v>
      </c>
      <c r="F64" s="19"/>
      <c r="G64" s="20">
        <v>2229</v>
      </c>
    </row>
    <row r="65" spans="1:12" x14ac:dyDescent="0.3">
      <c r="A65" s="18" t="s">
        <v>4</v>
      </c>
      <c r="B65" s="18" t="s">
        <v>5</v>
      </c>
      <c r="C65" s="18" t="s">
        <v>195</v>
      </c>
      <c r="D65" s="18" t="s">
        <v>196</v>
      </c>
      <c r="E65" s="18" t="s">
        <v>197</v>
      </c>
      <c r="F65" s="19"/>
      <c r="G65" s="20">
        <v>2840</v>
      </c>
    </row>
    <row r="66" spans="1:12" x14ac:dyDescent="0.3">
      <c r="A66" s="18" t="s">
        <v>4</v>
      </c>
      <c r="B66" s="18" t="s">
        <v>5</v>
      </c>
      <c r="C66" s="18" t="s">
        <v>198</v>
      </c>
      <c r="D66" s="18" t="s">
        <v>199</v>
      </c>
      <c r="E66" s="18" t="s">
        <v>200</v>
      </c>
      <c r="F66" s="19"/>
      <c r="G66" s="20">
        <v>9049</v>
      </c>
    </row>
    <row r="67" spans="1:12" x14ac:dyDescent="0.3">
      <c r="A67" s="18" t="s">
        <v>4</v>
      </c>
      <c r="B67" s="18" t="s">
        <v>5</v>
      </c>
      <c r="C67" s="18" t="s">
        <v>201</v>
      </c>
      <c r="D67" s="18" t="s">
        <v>202</v>
      </c>
      <c r="E67" s="18" t="s">
        <v>203</v>
      </c>
      <c r="F67" s="19"/>
      <c r="G67" s="20">
        <v>0</v>
      </c>
    </row>
    <row r="68" spans="1:12" x14ac:dyDescent="0.3">
      <c r="A68" s="18" t="s">
        <v>4</v>
      </c>
      <c r="B68" s="18" t="s">
        <v>5</v>
      </c>
      <c r="C68" s="18" t="s">
        <v>204</v>
      </c>
      <c r="D68" s="18" t="s">
        <v>205</v>
      </c>
      <c r="E68" s="18" t="s">
        <v>206</v>
      </c>
      <c r="F68" s="19"/>
      <c r="G68" s="20">
        <v>0</v>
      </c>
    </row>
    <row r="69" spans="1:12" x14ac:dyDescent="0.3">
      <c r="A69" s="18" t="s">
        <v>4</v>
      </c>
      <c r="B69" s="18" t="s">
        <v>5</v>
      </c>
      <c r="C69" s="18" t="s">
        <v>207</v>
      </c>
      <c r="D69" s="18" t="s">
        <v>208</v>
      </c>
      <c r="E69" s="18" t="s">
        <v>209</v>
      </c>
      <c r="F69" s="19"/>
      <c r="G69" s="20">
        <v>789</v>
      </c>
    </row>
    <row r="70" spans="1:12" x14ac:dyDescent="0.3">
      <c r="A70" s="18" t="s">
        <v>4</v>
      </c>
      <c r="B70" s="18" t="s">
        <v>5</v>
      </c>
      <c r="C70" s="18" t="s">
        <v>210</v>
      </c>
      <c r="D70" s="18" t="s">
        <v>211</v>
      </c>
      <c r="E70" s="18" t="s">
        <v>212</v>
      </c>
      <c r="F70" s="19"/>
      <c r="G70" s="20">
        <v>2077</v>
      </c>
    </row>
    <row r="71" spans="1:12" x14ac:dyDescent="0.3">
      <c r="A71" s="18" t="s">
        <v>4</v>
      </c>
      <c r="B71" s="18" t="s">
        <v>5</v>
      </c>
      <c r="C71" s="18" t="s">
        <v>213</v>
      </c>
      <c r="D71" s="18" t="s">
        <v>214</v>
      </c>
      <c r="E71" s="18" t="s">
        <v>215</v>
      </c>
      <c r="F71" s="19"/>
      <c r="G71" s="20">
        <v>280</v>
      </c>
    </row>
    <row r="72" spans="1:12" x14ac:dyDescent="0.3">
      <c r="A72" s="21" t="s">
        <v>4</v>
      </c>
      <c r="B72" s="21" t="s">
        <v>5</v>
      </c>
      <c r="C72" s="21" t="s">
        <v>216</v>
      </c>
      <c r="D72" s="21" t="s">
        <v>217</v>
      </c>
      <c r="E72" s="21" t="s">
        <v>218</v>
      </c>
      <c r="F72" s="22"/>
      <c r="G72" s="24">
        <v>366</v>
      </c>
      <c r="H72" s="9"/>
      <c r="I72" s="9"/>
      <c r="J72" s="9"/>
      <c r="K72" s="9"/>
      <c r="L72" s="2"/>
    </row>
    <row r="73" spans="1:12" x14ac:dyDescent="0.3">
      <c r="A73" s="18" t="s">
        <v>4</v>
      </c>
      <c r="B73" s="18" t="s">
        <v>5</v>
      </c>
      <c r="C73" s="18" t="s">
        <v>219</v>
      </c>
      <c r="D73" s="18" t="s">
        <v>220</v>
      </c>
      <c r="E73" s="18" t="s">
        <v>221</v>
      </c>
      <c r="F73" s="19"/>
      <c r="G73" s="20">
        <v>0</v>
      </c>
    </row>
    <row r="74" spans="1:12" x14ac:dyDescent="0.3">
      <c r="A74" s="18" t="s">
        <v>4</v>
      </c>
      <c r="B74" s="18" t="s">
        <v>5</v>
      </c>
      <c r="C74" s="18" t="s">
        <v>222</v>
      </c>
      <c r="D74" s="18" t="s">
        <v>223</v>
      </c>
      <c r="E74" s="18" t="s">
        <v>224</v>
      </c>
      <c r="F74" s="19"/>
      <c r="G74" s="20">
        <v>2658</v>
      </c>
    </row>
    <row r="75" spans="1:12" x14ac:dyDescent="0.3">
      <c r="A75" s="18" t="s">
        <v>4</v>
      </c>
      <c r="B75" s="18" t="s">
        <v>5</v>
      </c>
      <c r="C75" s="18" t="s">
        <v>225</v>
      </c>
      <c r="D75" s="18" t="s">
        <v>226</v>
      </c>
      <c r="E75" s="18" t="s">
        <v>227</v>
      </c>
      <c r="F75" s="19"/>
      <c r="G75" s="20">
        <v>400</v>
      </c>
    </row>
    <row r="76" spans="1:12" x14ac:dyDescent="0.3">
      <c r="A76" s="18" t="s">
        <v>4</v>
      </c>
      <c r="B76" s="18" t="s">
        <v>5</v>
      </c>
      <c r="C76" s="18" t="s">
        <v>228</v>
      </c>
      <c r="D76" s="18" t="s">
        <v>229</v>
      </c>
      <c r="E76" s="18" t="s">
        <v>230</v>
      </c>
      <c r="F76" s="19"/>
      <c r="G76" s="20">
        <v>828</v>
      </c>
    </row>
    <row r="77" spans="1:12" x14ac:dyDescent="0.3">
      <c r="A77" s="18" t="s">
        <v>4</v>
      </c>
      <c r="B77" s="18" t="s">
        <v>5</v>
      </c>
      <c r="C77" s="18" t="s">
        <v>231</v>
      </c>
      <c r="D77" s="18" t="s">
        <v>232</v>
      </c>
      <c r="E77" s="18" t="s">
        <v>233</v>
      </c>
      <c r="F77" s="19"/>
      <c r="G77" s="20">
        <v>326</v>
      </c>
    </row>
    <row r="78" spans="1:12" x14ac:dyDescent="0.3">
      <c r="A78" s="18" t="s">
        <v>4</v>
      </c>
      <c r="B78" s="18" t="s">
        <v>5</v>
      </c>
      <c r="C78" s="18" t="s">
        <v>234</v>
      </c>
      <c r="D78" s="18" t="s">
        <v>235</v>
      </c>
      <c r="E78" s="18" t="s">
        <v>236</v>
      </c>
      <c r="F78" s="19"/>
      <c r="G78" s="20">
        <v>285</v>
      </c>
    </row>
    <row r="79" spans="1:12" x14ac:dyDescent="0.3">
      <c r="A79" s="18" t="s">
        <v>4</v>
      </c>
      <c r="B79" s="18" t="s">
        <v>5</v>
      </c>
      <c r="C79" s="18" t="s">
        <v>237</v>
      </c>
      <c r="D79" s="18" t="s">
        <v>238</v>
      </c>
      <c r="E79" s="18" t="s">
        <v>239</v>
      </c>
      <c r="F79" s="19"/>
      <c r="G79" s="20">
        <v>101</v>
      </c>
    </row>
    <row r="80" spans="1:12" x14ac:dyDescent="0.3">
      <c r="A80" s="18" t="s">
        <v>4</v>
      </c>
      <c r="B80" s="18" t="s">
        <v>5</v>
      </c>
      <c r="C80" s="18" t="s">
        <v>240</v>
      </c>
      <c r="D80" s="18" t="s">
        <v>241</v>
      </c>
      <c r="E80" s="18" t="s">
        <v>242</v>
      </c>
      <c r="F80" s="19"/>
      <c r="G80" s="20">
        <v>195</v>
      </c>
    </row>
    <row r="81" spans="1:16" x14ac:dyDescent="0.3">
      <c r="A81" s="18" t="s">
        <v>4</v>
      </c>
      <c r="B81" s="18" t="s">
        <v>5</v>
      </c>
      <c r="C81" s="18" t="s">
        <v>243</v>
      </c>
      <c r="D81" s="18" t="s">
        <v>244</v>
      </c>
      <c r="E81" s="18" t="s">
        <v>245</v>
      </c>
      <c r="F81" s="19"/>
      <c r="G81" s="20">
        <v>3654</v>
      </c>
    </row>
    <row r="82" spans="1:16" x14ac:dyDescent="0.3">
      <c r="A82" s="18" t="s">
        <v>4</v>
      </c>
      <c r="B82" s="18" t="s">
        <v>5</v>
      </c>
      <c r="C82" s="18" t="s">
        <v>246</v>
      </c>
      <c r="D82" s="18" t="s">
        <v>247</v>
      </c>
      <c r="E82" s="18" t="s">
        <v>248</v>
      </c>
      <c r="F82" s="19"/>
      <c r="G82" s="20">
        <v>2883</v>
      </c>
    </row>
    <row r="83" spans="1:16" x14ac:dyDescent="0.3">
      <c r="A83" s="18" t="s">
        <v>4</v>
      </c>
      <c r="B83" s="18" t="s">
        <v>5</v>
      </c>
      <c r="C83" s="18" t="s">
        <v>249</v>
      </c>
      <c r="D83" s="18" t="s">
        <v>250</v>
      </c>
      <c r="E83" s="18" t="s">
        <v>251</v>
      </c>
      <c r="F83" s="19"/>
      <c r="G83" s="20">
        <v>474</v>
      </c>
    </row>
    <row r="84" spans="1:16" x14ac:dyDescent="0.3">
      <c r="A84" s="25" t="s">
        <v>4</v>
      </c>
      <c r="B84" s="25" t="s">
        <v>5</v>
      </c>
      <c r="C84" s="25" t="s">
        <v>252</v>
      </c>
      <c r="D84" s="25" t="s">
        <v>253</v>
      </c>
      <c r="E84" s="25" t="s">
        <v>254</v>
      </c>
      <c r="F84" s="26"/>
      <c r="G84" s="27">
        <v>438</v>
      </c>
      <c r="H84" s="1"/>
      <c r="I84" s="1"/>
      <c r="J84" s="1"/>
      <c r="K84" s="1"/>
      <c r="M84" s="4"/>
      <c r="N84" s="4"/>
      <c r="O84" s="4"/>
      <c r="P84" s="4"/>
    </row>
    <row r="85" spans="1:16" ht="15" thickBot="1" x14ac:dyDescent="0.35">
      <c r="A85" s="28"/>
      <c r="B85" s="29" t="s">
        <v>5</v>
      </c>
      <c r="C85" s="13">
        <v>3110089639</v>
      </c>
      <c r="D85" s="30" t="s">
        <v>287</v>
      </c>
      <c r="E85" s="30"/>
      <c r="F85" s="28"/>
      <c r="G85" s="28"/>
      <c r="H85" s="5"/>
      <c r="I85" s="1"/>
      <c r="J85" s="1"/>
      <c r="K85" s="1"/>
      <c r="M85" s="4"/>
      <c r="N85" s="4"/>
      <c r="O85" s="4"/>
      <c r="P85" s="4"/>
    </row>
    <row r="86" spans="1:16" ht="15" thickTop="1" x14ac:dyDescent="0.3">
      <c r="A86" s="31" t="s">
        <v>255</v>
      </c>
      <c r="B86" s="31" t="s">
        <v>256</v>
      </c>
      <c r="C86" s="31" t="s">
        <v>257</v>
      </c>
      <c r="D86" s="31" t="s">
        <v>258</v>
      </c>
      <c r="E86" s="31" t="s">
        <v>259</v>
      </c>
      <c r="F86" s="32"/>
      <c r="G86" s="33">
        <v>26257</v>
      </c>
    </row>
    <row r="87" spans="1:16" x14ac:dyDescent="0.3">
      <c r="A87" s="18" t="s">
        <v>255</v>
      </c>
      <c r="B87" s="18" t="s">
        <v>256</v>
      </c>
      <c r="C87" s="18" t="s">
        <v>260</v>
      </c>
      <c r="D87" s="18" t="s">
        <v>261</v>
      </c>
      <c r="E87" s="18" t="s">
        <v>262</v>
      </c>
      <c r="F87" s="19"/>
      <c r="G87" s="20">
        <v>23613</v>
      </c>
      <c r="H87" s="1"/>
      <c r="I87" s="1"/>
      <c r="J87" s="1"/>
      <c r="K87" s="1"/>
      <c r="M87" s="4"/>
      <c r="N87" s="3"/>
      <c r="O87" s="3"/>
    </row>
    <row r="88" spans="1:16" x14ac:dyDescent="0.3">
      <c r="A88" s="18" t="s">
        <v>263</v>
      </c>
      <c r="B88" s="18" t="s">
        <v>264</v>
      </c>
      <c r="C88" s="18" t="s">
        <v>265</v>
      </c>
      <c r="D88" s="18" t="s">
        <v>266</v>
      </c>
      <c r="E88" s="18" t="s">
        <v>267</v>
      </c>
      <c r="F88" s="19"/>
      <c r="G88" s="20">
        <v>0</v>
      </c>
      <c r="H88" s="1"/>
      <c r="I88" s="1"/>
      <c r="J88" s="1"/>
      <c r="K88" s="1"/>
      <c r="M88" s="4"/>
      <c r="N88" s="3"/>
      <c r="O88" s="3"/>
    </row>
    <row r="89" spans="1:16" x14ac:dyDescent="0.3">
      <c r="A89" s="18" t="s">
        <v>263</v>
      </c>
      <c r="B89" s="18" t="s">
        <v>264</v>
      </c>
      <c r="C89" s="18" t="s">
        <v>268</v>
      </c>
      <c r="D89" s="18" t="s">
        <v>269</v>
      </c>
      <c r="E89" s="18" t="s">
        <v>270</v>
      </c>
      <c r="F89" s="19"/>
      <c r="G89" s="20">
        <v>16709</v>
      </c>
      <c r="H89" s="1"/>
      <c r="I89" s="1"/>
      <c r="J89" s="1"/>
      <c r="K89" s="1"/>
      <c r="M89" s="3"/>
      <c r="N89" s="3"/>
      <c r="O89" s="3"/>
    </row>
    <row r="90" spans="1:16" x14ac:dyDescent="0.3">
      <c r="A90" s="18" t="s">
        <v>263</v>
      </c>
      <c r="B90" s="18" t="s">
        <v>264</v>
      </c>
      <c r="C90" s="18" t="s">
        <v>271</v>
      </c>
      <c r="D90" s="18" t="s">
        <v>272</v>
      </c>
      <c r="E90" s="18" t="s">
        <v>273</v>
      </c>
      <c r="F90" s="19"/>
      <c r="G90" s="20">
        <v>12746</v>
      </c>
      <c r="H90" s="1"/>
      <c r="I90" s="1"/>
      <c r="J90" s="1"/>
      <c r="K90" s="1"/>
      <c r="M90" s="3"/>
      <c r="N90" s="3"/>
      <c r="O90" s="3"/>
    </row>
    <row r="91" spans="1:16" x14ac:dyDescent="0.3">
      <c r="A91" s="18" t="s">
        <v>274</v>
      </c>
      <c r="B91" s="18" t="s">
        <v>275</v>
      </c>
      <c r="C91" s="18" t="s">
        <v>276</v>
      </c>
      <c r="D91" s="18" t="s">
        <v>277</v>
      </c>
      <c r="E91" s="18" t="s">
        <v>278</v>
      </c>
      <c r="F91" s="19"/>
      <c r="G91" s="20">
        <v>41768</v>
      </c>
      <c r="H91" s="1"/>
      <c r="I91" s="1"/>
      <c r="J91" s="1"/>
      <c r="K91" s="1"/>
      <c r="M91" s="3"/>
      <c r="N91" s="3"/>
      <c r="O91" s="3"/>
    </row>
    <row r="92" spans="1:16" x14ac:dyDescent="0.3">
      <c r="A92" s="18" t="s">
        <v>274</v>
      </c>
      <c r="B92" s="18" t="s">
        <v>275</v>
      </c>
      <c r="C92" s="18" t="s">
        <v>279</v>
      </c>
      <c r="D92" s="18" t="s">
        <v>280</v>
      </c>
      <c r="E92" s="18" t="s">
        <v>281</v>
      </c>
      <c r="F92" s="19"/>
      <c r="G92" s="20">
        <v>2646</v>
      </c>
      <c r="H92" s="1"/>
      <c r="I92" s="1"/>
      <c r="J92" s="1"/>
      <c r="K92" s="1"/>
      <c r="M92" s="3"/>
      <c r="N92" s="3"/>
      <c r="O92" s="3"/>
    </row>
    <row r="93" spans="1:16" ht="15" thickBot="1" x14ac:dyDescent="0.35">
      <c r="A93" s="25" t="s">
        <v>282</v>
      </c>
      <c r="B93" s="25" t="s">
        <v>283</v>
      </c>
      <c r="C93" s="25" t="s">
        <v>284</v>
      </c>
      <c r="D93" s="25" t="s">
        <v>285</v>
      </c>
      <c r="E93" s="25" t="s">
        <v>286</v>
      </c>
      <c r="F93" s="26"/>
      <c r="G93" s="27">
        <v>35746</v>
      </c>
      <c r="H93" s="1"/>
      <c r="I93" s="1"/>
      <c r="J93" s="1"/>
      <c r="K93" s="1"/>
      <c r="M93" s="4"/>
      <c r="N93" s="3"/>
      <c r="O93" s="3"/>
    </row>
    <row r="94" spans="1:16" ht="15" thickTop="1" x14ac:dyDescent="0.3">
      <c r="A94" s="36" t="s">
        <v>348</v>
      </c>
      <c r="B94" s="36" t="s">
        <v>352</v>
      </c>
      <c r="C94" s="36" t="s">
        <v>349</v>
      </c>
      <c r="D94" s="36" t="s">
        <v>350</v>
      </c>
      <c r="E94" s="36" t="s">
        <v>351</v>
      </c>
      <c r="F94" s="32"/>
      <c r="G94" s="37">
        <v>4822</v>
      </c>
      <c r="H94" s="1"/>
      <c r="I94" s="1"/>
      <c r="J94" s="1"/>
      <c r="K94" s="1"/>
      <c r="M94" s="4"/>
      <c r="N94" s="3"/>
      <c r="O94" s="3"/>
    </row>
    <row r="95" spans="1:16" x14ac:dyDescent="0.3">
      <c r="A95" s="34" t="s">
        <v>293</v>
      </c>
      <c r="B95" s="34" t="s">
        <v>294</v>
      </c>
      <c r="C95" s="34" t="s">
        <v>295</v>
      </c>
      <c r="D95" s="34" t="s">
        <v>296</v>
      </c>
      <c r="E95" s="34" t="s">
        <v>297</v>
      </c>
      <c r="F95" s="19"/>
      <c r="G95" s="35">
        <v>8985</v>
      </c>
      <c r="H95" s="1"/>
      <c r="I95" s="1"/>
      <c r="J95" s="1"/>
      <c r="K95" s="1"/>
      <c r="M95" s="4"/>
      <c r="N95" s="3"/>
      <c r="O95" s="3"/>
    </row>
    <row r="96" spans="1:16" s="7" customFormat="1" x14ac:dyDescent="0.3">
      <c r="A96" s="34" t="s">
        <v>293</v>
      </c>
      <c r="B96" s="34" t="s">
        <v>294</v>
      </c>
      <c r="C96" s="34" t="s">
        <v>298</v>
      </c>
      <c r="D96" s="34" t="s">
        <v>299</v>
      </c>
      <c r="E96" s="34" t="s">
        <v>300</v>
      </c>
      <c r="F96" s="22"/>
      <c r="G96" s="39">
        <f>8123+2103</f>
        <v>10226</v>
      </c>
      <c r="H96" s="40"/>
      <c r="I96" s="40"/>
      <c r="J96" s="40"/>
      <c r="K96" s="40"/>
      <c r="M96" s="41"/>
      <c r="N96" s="42"/>
      <c r="O96" s="42"/>
    </row>
    <row r="97" spans="1:15" x14ac:dyDescent="0.3">
      <c r="A97" s="34" t="s">
        <v>293</v>
      </c>
      <c r="B97" s="34" t="s">
        <v>294</v>
      </c>
      <c r="C97" s="34" t="s">
        <v>301</v>
      </c>
      <c r="D97" s="34" t="s">
        <v>302</v>
      </c>
      <c r="E97" s="34" t="s">
        <v>303</v>
      </c>
      <c r="F97" s="19"/>
      <c r="G97" s="35">
        <v>25344</v>
      </c>
      <c r="H97" s="1"/>
      <c r="I97" s="1"/>
      <c r="J97" s="1"/>
      <c r="K97" s="1"/>
      <c r="M97" s="4"/>
      <c r="N97" s="3"/>
      <c r="O97" s="3"/>
    </row>
    <row r="98" spans="1:15" x14ac:dyDescent="0.3">
      <c r="A98" s="34" t="s">
        <v>293</v>
      </c>
      <c r="B98" s="34" t="s">
        <v>294</v>
      </c>
      <c r="C98" s="34" t="s">
        <v>304</v>
      </c>
      <c r="D98" s="34" t="s">
        <v>305</v>
      </c>
      <c r="E98" s="34" t="s">
        <v>306</v>
      </c>
      <c r="F98" s="19"/>
      <c r="G98" s="35">
        <v>22174</v>
      </c>
      <c r="H98" s="1"/>
      <c r="I98" s="1"/>
      <c r="J98" s="1"/>
      <c r="K98" s="1"/>
      <c r="M98" s="4"/>
      <c r="N98" s="3"/>
      <c r="O98" s="3"/>
    </row>
    <row r="99" spans="1:15" x14ac:dyDescent="0.3">
      <c r="A99" s="34" t="s">
        <v>293</v>
      </c>
      <c r="B99" s="34" t="s">
        <v>294</v>
      </c>
      <c r="C99" s="34" t="s">
        <v>307</v>
      </c>
      <c r="D99" s="34" t="s">
        <v>308</v>
      </c>
      <c r="E99" s="34" t="s">
        <v>309</v>
      </c>
      <c r="F99" s="19"/>
      <c r="G99" s="35">
        <v>3403</v>
      </c>
      <c r="H99" s="1"/>
      <c r="I99" s="1"/>
      <c r="J99" s="1"/>
      <c r="K99" s="1"/>
      <c r="M99" s="4"/>
      <c r="N99" s="3"/>
      <c r="O99" s="3"/>
    </row>
    <row r="100" spans="1:15" s="7" customFormat="1" x14ac:dyDescent="0.3">
      <c r="A100" s="34" t="s">
        <v>293</v>
      </c>
      <c r="B100" s="34" t="s">
        <v>294</v>
      </c>
      <c r="C100" s="34" t="s">
        <v>310</v>
      </c>
      <c r="D100" s="34" t="s">
        <v>311</v>
      </c>
      <c r="E100" s="34" t="s">
        <v>312</v>
      </c>
      <c r="F100" s="22"/>
      <c r="G100" s="39">
        <f>2351+7321</f>
        <v>9672</v>
      </c>
      <c r="H100" s="40"/>
      <c r="I100" s="40"/>
      <c r="J100" s="40"/>
      <c r="K100" s="40"/>
      <c r="M100" s="41"/>
      <c r="N100" s="42"/>
      <c r="O100" s="42"/>
    </row>
    <row r="101" spans="1:15" x14ac:dyDescent="0.3">
      <c r="A101" s="34" t="s">
        <v>293</v>
      </c>
      <c r="B101" s="34" t="s">
        <v>294</v>
      </c>
      <c r="C101" s="34" t="s">
        <v>313</v>
      </c>
      <c r="D101" s="34" t="s">
        <v>314</v>
      </c>
      <c r="E101" s="34" t="s">
        <v>315</v>
      </c>
      <c r="F101" s="19"/>
      <c r="G101" s="35">
        <v>133</v>
      </c>
      <c r="H101" s="1"/>
      <c r="I101" s="1"/>
      <c r="J101" s="1"/>
      <c r="K101" s="1"/>
      <c r="M101" s="4"/>
      <c r="N101" s="3"/>
      <c r="O101" s="3"/>
    </row>
    <row r="102" spans="1:15" x14ac:dyDescent="0.3">
      <c r="A102" s="34" t="s">
        <v>293</v>
      </c>
      <c r="B102" s="34" t="s">
        <v>294</v>
      </c>
      <c r="C102" s="34" t="s">
        <v>316</v>
      </c>
      <c r="D102" s="34" t="s">
        <v>317</v>
      </c>
      <c r="E102" s="34" t="s">
        <v>318</v>
      </c>
      <c r="F102" s="19"/>
      <c r="G102" s="35">
        <v>2845</v>
      </c>
      <c r="H102" s="1"/>
      <c r="I102" s="1"/>
      <c r="J102" s="1"/>
      <c r="K102" s="1"/>
      <c r="M102" s="4"/>
      <c r="N102" s="3"/>
      <c r="O102" s="3"/>
    </row>
    <row r="103" spans="1:15" x14ac:dyDescent="0.3">
      <c r="A103" s="34" t="s">
        <v>293</v>
      </c>
      <c r="B103" s="34" t="s">
        <v>294</v>
      </c>
      <c r="C103" s="34" t="s">
        <v>319</v>
      </c>
      <c r="D103" s="34" t="s">
        <v>320</v>
      </c>
      <c r="E103" s="34" t="s">
        <v>321</v>
      </c>
      <c r="F103" s="19"/>
      <c r="G103" s="35">
        <v>649</v>
      </c>
      <c r="H103" s="1"/>
      <c r="I103" s="1"/>
      <c r="J103" s="1"/>
      <c r="K103" s="1"/>
      <c r="M103" s="4"/>
      <c r="N103" s="3"/>
      <c r="O103" s="3"/>
    </row>
    <row r="104" spans="1:15" x14ac:dyDescent="0.3">
      <c r="A104" s="34" t="s">
        <v>293</v>
      </c>
      <c r="B104" s="34" t="s">
        <v>294</v>
      </c>
      <c r="C104" s="34" t="s">
        <v>322</v>
      </c>
      <c r="D104" s="34" t="s">
        <v>323</v>
      </c>
      <c r="E104" s="34" t="s">
        <v>324</v>
      </c>
      <c r="F104" s="19"/>
      <c r="G104" s="35">
        <v>9</v>
      </c>
      <c r="H104" s="1"/>
      <c r="I104" s="1"/>
      <c r="J104" s="1"/>
      <c r="K104" s="1"/>
      <c r="M104" s="4"/>
      <c r="N104" s="3"/>
      <c r="O104" s="3"/>
    </row>
    <row r="105" spans="1:15" s="7" customFormat="1" x14ac:dyDescent="0.3">
      <c r="A105" s="34" t="s">
        <v>325</v>
      </c>
      <c r="B105" s="34" t="s">
        <v>326</v>
      </c>
      <c r="C105" s="34" t="s">
        <v>327</v>
      </c>
      <c r="D105" s="34" t="s">
        <v>328</v>
      </c>
      <c r="E105" s="34" t="s">
        <v>329</v>
      </c>
      <c r="F105" s="22"/>
      <c r="G105" s="39">
        <f>12340+4515</f>
        <v>16855</v>
      </c>
      <c r="H105" s="40"/>
      <c r="I105" s="40"/>
      <c r="J105" s="40"/>
      <c r="K105" s="40"/>
      <c r="M105" s="41"/>
      <c r="N105" s="42"/>
      <c r="O105" s="42"/>
    </row>
    <row r="106" spans="1:15" x14ac:dyDescent="0.3">
      <c r="A106" s="34" t="s">
        <v>325</v>
      </c>
      <c r="B106" s="34" t="s">
        <v>326</v>
      </c>
      <c r="C106" s="34" t="s">
        <v>330</v>
      </c>
      <c r="D106" s="34" t="s">
        <v>331</v>
      </c>
      <c r="E106" s="34" t="s">
        <v>332</v>
      </c>
      <c r="F106" s="19"/>
      <c r="G106" s="35">
        <v>748</v>
      </c>
      <c r="H106" s="1"/>
      <c r="I106" s="1"/>
      <c r="J106" s="1"/>
      <c r="K106" s="1"/>
      <c r="M106" s="4"/>
      <c r="N106" s="3"/>
      <c r="O106" s="3"/>
    </row>
    <row r="107" spans="1:15" x14ac:dyDescent="0.3">
      <c r="A107" s="34" t="s">
        <v>325</v>
      </c>
      <c r="B107" s="34" t="s">
        <v>326</v>
      </c>
      <c r="C107" s="34" t="s">
        <v>333</v>
      </c>
      <c r="D107" s="34" t="s">
        <v>334</v>
      </c>
      <c r="E107" s="34" t="s">
        <v>335</v>
      </c>
      <c r="F107" s="19"/>
      <c r="G107" s="35">
        <v>255</v>
      </c>
      <c r="H107" s="1"/>
      <c r="I107" s="1"/>
      <c r="J107" s="1"/>
      <c r="K107" s="1"/>
      <c r="M107" s="4"/>
      <c r="N107" s="3"/>
      <c r="O107" s="3"/>
    </row>
    <row r="108" spans="1:15" x14ac:dyDescent="0.3">
      <c r="A108" s="34" t="s">
        <v>325</v>
      </c>
      <c r="B108" s="34" t="s">
        <v>326</v>
      </c>
      <c r="C108" s="34" t="s">
        <v>336</v>
      </c>
      <c r="D108" s="34" t="s">
        <v>337</v>
      </c>
      <c r="E108" s="34" t="s">
        <v>338</v>
      </c>
      <c r="F108" s="19"/>
      <c r="G108" s="35">
        <v>7854</v>
      </c>
      <c r="H108" s="1"/>
      <c r="I108" s="1"/>
      <c r="J108" s="1"/>
      <c r="K108" s="1"/>
      <c r="M108" s="4"/>
      <c r="N108" s="3"/>
      <c r="O108" s="3"/>
    </row>
    <row r="109" spans="1:15" x14ac:dyDescent="0.3">
      <c r="A109" s="34" t="s">
        <v>325</v>
      </c>
      <c r="B109" s="34" t="s">
        <v>326</v>
      </c>
      <c r="C109" s="34" t="s">
        <v>339</v>
      </c>
      <c r="D109" s="34" t="s">
        <v>340</v>
      </c>
      <c r="E109" s="34" t="s">
        <v>341</v>
      </c>
      <c r="F109" s="19"/>
      <c r="G109" s="35">
        <v>17010</v>
      </c>
      <c r="H109" s="1"/>
      <c r="I109" s="1"/>
      <c r="J109" s="1"/>
      <c r="K109" s="1"/>
      <c r="M109" s="4"/>
      <c r="N109" s="3"/>
      <c r="O109" s="3"/>
    </row>
    <row r="110" spans="1:15" x14ac:dyDescent="0.3">
      <c r="A110" s="34" t="s">
        <v>325</v>
      </c>
      <c r="B110" s="34" t="s">
        <v>326</v>
      </c>
      <c r="C110" s="34" t="s">
        <v>342</v>
      </c>
      <c r="D110" s="34" t="s">
        <v>343</v>
      </c>
      <c r="E110" s="34" t="s">
        <v>344</v>
      </c>
      <c r="F110" s="19"/>
      <c r="G110" s="35">
        <v>12357</v>
      </c>
      <c r="H110" s="1"/>
      <c r="I110" s="1"/>
      <c r="J110" s="1"/>
      <c r="K110" s="1"/>
      <c r="M110" s="4"/>
      <c r="N110" s="3"/>
      <c r="O110" s="3"/>
    </row>
    <row r="111" spans="1:15" x14ac:dyDescent="0.3">
      <c r="A111" s="34" t="s">
        <v>325</v>
      </c>
      <c r="B111" s="34" t="s">
        <v>326</v>
      </c>
      <c r="C111" s="34" t="s">
        <v>345</v>
      </c>
      <c r="D111" s="34" t="s">
        <v>346</v>
      </c>
      <c r="E111" s="34" t="s">
        <v>347</v>
      </c>
      <c r="F111" s="19"/>
      <c r="G111" s="35">
        <v>1</v>
      </c>
      <c r="H111" s="1"/>
      <c r="I111" s="1"/>
      <c r="J111" s="1"/>
      <c r="K111" s="1"/>
      <c r="M111" s="4"/>
      <c r="N111" s="3"/>
      <c r="O111" s="3"/>
    </row>
    <row r="112" spans="1:15" x14ac:dyDescent="0.3">
      <c r="A112" s="10"/>
      <c r="B112" s="10"/>
      <c r="C112" s="10"/>
      <c r="D112" s="10"/>
      <c r="E112" s="16" t="s">
        <v>291</v>
      </c>
      <c r="F112" s="11"/>
      <c r="G112" s="12"/>
      <c r="H112" s="1"/>
      <c r="I112" s="1"/>
      <c r="J112" s="1"/>
      <c r="K112" s="1"/>
      <c r="M112" s="4"/>
      <c r="N112" s="3"/>
      <c r="O112" s="3"/>
    </row>
    <row r="113" spans="1:7" x14ac:dyDescent="0.3">
      <c r="A113" s="43" t="s">
        <v>288</v>
      </c>
      <c r="B113" s="43"/>
      <c r="C113" s="43"/>
      <c r="D113" s="43"/>
      <c r="E113" s="43"/>
      <c r="F113" s="17"/>
      <c r="G113" s="38">
        <f>SUM(G2:G111)</f>
        <v>1177525</v>
      </c>
    </row>
  </sheetData>
  <mergeCells count="1">
    <mergeCell ref="A113:E11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D8C0D-3B69-48D5-A1AA-A71CA09AF754}">
  <dimension ref="A1:O110"/>
  <sheetViews>
    <sheetView tabSelected="1" topLeftCell="A97" workbookViewId="0">
      <selection activeCell="S19" sqref="S19"/>
    </sheetView>
  </sheetViews>
  <sheetFormatPr defaultRowHeight="14.4" x14ac:dyDescent="0.3"/>
  <cols>
    <col min="1" max="1" width="14.21875" customWidth="1"/>
    <col min="2" max="2" width="25.88671875" customWidth="1"/>
    <col min="3" max="3" width="14" customWidth="1"/>
    <col min="4" max="4" width="19" customWidth="1"/>
    <col min="5" max="5" width="15.33203125" customWidth="1"/>
    <col min="6" max="6" width="10.109375" customWidth="1"/>
    <col min="11" max="11" width="12.77734375" customWidth="1"/>
    <col min="12" max="12" width="11.5546875" customWidth="1"/>
    <col min="14" max="14" width="11" customWidth="1"/>
  </cols>
  <sheetData>
    <row r="1" spans="1:15" x14ac:dyDescent="0.3">
      <c r="A1" s="44" t="s">
        <v>353</v>
      </c>
      <c r="B1" s="44" t="s">
        <v>354</v>
      </c>
      <c r="C1" s="44" t="s">
        <v>355</v>
      </c>
      <c r="D1" s="44" t="s">
        <v>356</v>
      </c>
      <c r="E1" s="44" t="s">
        <v>357</v>
      </c>
      <c r="F1" s="44" t="s">
        <v>358</v>
      </c>
      <c r="G1" s="44" t="s">
        <v>359</v>
      </c>
      <c r="H1" s="44" t="s">
        <v>360</v>
      </c>
      <c r="I1" s="44" t="s">
        <v>361</v>
      </c>
      <c r="J1" s="44" t="s">
        <v>362</v>
      </c>
      <c r="K1" s="44" t="s">
        <v>363</v>
      </c>
      <c r="L1" s="44" t="s">
        <v>364</v>
      </c>
      <c r="M1" s="44" t="s">
        <v>365</v>
      </c>
      <c r="N1" s="44" t="s">
        <v>366</v>
      </c>
      <c r="O1" s="44" t="s">
        <v>367</v>
      </c>
    </row>
    <row r="2" spans="1:15" x14ac:dyDescent="0.3">
      <c r="A2" t="s">
        <v>4</v>
      </c>
      <c r="B2" t="s">
        <v>5</v>
      </c>
      <c r="C2" t="s">
        <v>87</v>
      </c>
      <c r="D2" t="s">
        <v>89</v>
      </c>
      <c r="E2" t="s">
        <v>88</v>
      </c>
      <c r="F2" t="s">
        <v>368</v>
      </c>
      <c r="G2" t="s">
        <v>369</v>
      </c>
      <c r="H2" t="s">
        <v>370</v>
      </c>
      <c r="I2" t="s">
        <v>370</v>
      </c>
      <c r="J2" t="s">
        <v>370</v>
      </c>
      <c r="K2" t="s">
        <v>371</v>
      </c>
      <c r="L2" t="s">
        <v>371</v>
      </c>
      <c r="M2" t="s">
        <v>372</v>
      </c>
      <c r="N2" t="s">
        <v>373</v>
      </c>
      <c r="O2" t="s">
        <v>374</v>
      </c>
    </row>
    <row r="3" spans="1:15" x14ac:dyDescent="0.3">
      <c r="A3" t="s">
        <v>4</v>
      </c>
      <c r="B3" t="s">
        <v>5</v>
      </c>
      <c r="C3" t="s">
        <v>246</v>
      </c>
      <c r="D3" t="s">
        <v>248</v>
      </c>
      <c r="E3" t="s">
        <v>247</v>
      </c>
      <c r="F3" t="s">
        <v>375</v>
      </c>
      <c r="G3" t="s">
        <v>369</v>
      </c>
      <c r="K3" t="s">
        <v>371</v>
      </c>
      <c r="L3" t="s">
        <v>371</v>
      </c>
      <c r="M3" t="s">
        <v>372</v>
      </c>
      <c r="N3" t="s">
        <v>376</v>
      </c>
      <c r="O3" t="s">
        <v>377</v>
      </c>
    </row>
    <row r="4" spans="1:15" x14ac:dyDescent="0.3">
      <c r="A4" t="s">
        <v>4</v>
      </c>
      <c r="B4" t="s">
        <v>5</v>
      </c>
      <c r="C4" t="s">
        <v>252</v>
      </c>
      <c r="D4" t="s">
        <v>254</v>
      </c>
      <c r="E4" t="s">
        <v>253</v>
      </c>
      <c r="F4" t="s">
        <v>375</v>
      </c>
      <c r="G4" t="s">
        <v>369</v>
      </c>
      <c r="K4" t="s">
        <v>378</v>
      </c>
      <c r="L4" t="s">
        <v>378</v>
      </c>
      <c r="M4" t="s">
        <v>372</v>
      </c>
      <c r="N4" t="s">
        <v>373</v>
      </c>
      <c r="O4" t="s">
        <v>377</v>
      </c>
    </row>
    <row r="5" spans="1:15" x14ac:dyDescent="0.3">
      <c r="A5" t="s">
        <v>4</v>
      </c>
      <c r="B5" t="s">
        <v>5</v>
      </c>
      <c r="C5" t="s">
        <v>249</v>
      </c>
      <c r="D5" t="s">
        <v>251</v>
      </c>
      <c r="E5" t="s">
        <v>250</v>
      </c>
      <c r="F5" t="s">
        <v>375</v>
      </c>
      <c r="G5" t="s">
        <v>369</v>
      </c>
      <c r="K5" t="s">
        <v>378</v>
      </c>
      <c r="L5" t="s">
        <v>378</v>
      </c>
      <c r="M5" t="s">
        <v>372</v>
      </c>
      <c r="N5" t="s">
        <v>373</v>
      </c>
      <c r="O5" t="s">
        <v>377</v>
      </c>
    </row>
    <row r="6" spans="1:15" x14ac:dyDescent="0.3">
      <c r="A6" t="s">
        <v>4</v>
      </c>
      <c r="B6" t="s">
        <v>5</v>
      </c>
      <c r="C6" t="s">
        <v>90</v>
      </c>
      <c r="D6" t="s">
        <v>92</v>
      </c>
      <c r="E6" t="s">
        <v>91</v>
      </c>
      <c r="F6" t="s">
        <v>368</v>
      </c>
      <c r="G6" t="s">
        <v>369</v>
      </c>
      <c r="H6" t="s">
        <v>370</v>
      </c>
      <c r="I6" t="s">
        <v>370</v>
      </c>
      <c r="J6" t="s">
        <v>370</v>
      </c>
      <c r="K6" t="s">
        <v>379</v>
      </c>
      <c r="L6" t="s">
        <v>379</v>
      </c>
      <c r="M6" t="s">
        <v>372</v>
      </c>
      <c r="N6" t="s">
        <v>373</v>
      </c>
      <c r="O6" t="s">
        <v>374</v>
      </c>
    </row>
    <row r="7" spans="1:15" x14ac:dyDescent="0.3">
      <c r="A7" t="s">
        <v>4</v>
      </c>
      <c r="B7" t="s">
        <v>5</v>
      </c>
      <c r="C7" t="s">
        <v>93</v>
      </c>
      <c r="D7" t="s">
        <v>95</v>
      </c>
      <c r="E7" t="s">
        <v>94</v>
      </c>
      <c r="F7" t="s">
        <v>375</v>
      </c>
      <c r="G7" t="s">
        <v>369</v>
      </c>
      <c r="K7" t="s">
        <v>371</v>
      </c>
      <c r="L7" t="s">
        <v>371</v>
      </c>
      <c r="M7" t="s">
        <v>380</v>
      </c>
      <c r="N7" t="s">
        <v>376</v>
      </c>
      <c r="O7" t="s">
        <v>377</v>
      </c>
    </row>
    <row r="8" spans="1:15" x14ac:dyDescent="0.3">
      <c r="A8" t="s">
        <v>4</v>
      </c>
      <c r="B8" t="s">
        <v>5</v>
      </c>
      <c r="C8" t="s">
        <v>96</v>
      </c>
      <c r="D8" t="s">
        <v>98</v>
      </c>
      <c r="E8" t="s">
        <v>97</v>
      </c>
      <c r="F8" t="s">
        <v>375</v>
      </c>
      <c r="G8" t="s">
        <v>369</v>
      </c>
      <c r="K8" t="s">
        <v>381</v>
      </c>
      <c r="L8" t="s">
        <v>381</v>
      </c>
      <c r="M8" t="s">
        <v>372</v>
      </c>
      <c r="N8" t="s">
        <v>373</v>
      </c>
      <c r="O8" t="s">
        <v>377</v>
      </c>
    </row>
    <row r="9" spans="1:15" x14ac:dyDescent="0.3">
      <c r="A9" t="s">
        <v>4</v>
      </c>
      <c r="B9" t="s">
        <v>5</v>
      </c>
      <c r="C9" t="s">
        <v>99</v>
      </c>
      <c r="D9" t="s">
        <v>101</v>
      </c>
      <c r="E9" t="s">
        <v>100</v>
      </c>
      <c r="F9" t="s">
        <v>375</v>
      </c>
      <c r="G9" t="s">
        <v>369</v>
      </c>
      <c r="K9" t="s">
        <v>382</v>
      </c>
      <c r="L9" t="s">
        <v>382</v>
      </c>
      <c r="M9" t="s">
        <v>372</v>
      </c>
      <c r="N9" t="s">
        <v>373</v>
      </c>
      <c r="O9" t="s">
        <v>377</v>
      </c>
    </row>
    <row r="10" spans="1:15" x14ac:dyDescent="0.3">
      <c r="A10" t="s">
        <v>4</v>
      </c>
      <c r="B10" t="s">
        <v>5</v>
      </c>
      <c r="C10" t="s">
        <v>102</v>
      </c>
      <c r="D10" t="s">
        <v>104</v>
      </c>
      <c r="E10" t="s">
        <v>103</v>
      </c>
      <c r="F10" t="s">
        <v>375</v>
      </c>
      <c r="G10" t="s">
        <v>369</v>
      </c>
      <c r="K10" t="s">
        <v>371</v>
      </c>
      <c r="L10" t="s">
        <v>371</v>
      </c>
      <c r="M10" t="s">
        <v>372</v>
      </c>
      <c r="N10" t="s">
        <v>376</v>
      </c>
      <c r="O10" t="s">
        <v>377</v>
      </c>
    </row>
    <row r="11" spans="1:15" x14ac:dyDescent="0.3">
      <c r="A11" t="s">
        <v>4</v>
      </c>
      <c r="B11" t="s">
        <v>5</v>
      </c>
      <c r="C11" t="s">
        <v>105</v>
      </c>
      <c r="D11" t="s">
        <v>107</v>
      </c>
      <c r="E11" t="s">
        <v>106</v>
      </c>
      <c r="F11" t="s">
        <v>375</v>
      </c>
      <c r="G11" t="s">
        <v>369</v>
      </c>
      <c r="K11" t="s">
        <v>371</v>
      </c>
      <c r="L11" t="s">
        <v>371</v>
      </c>
      <c r="M11" t="s">
        <v>380</v>
      </c>
      <c r="N11" t="s">
        <v>373</v>
      </c>
      <c r="O11" t="s">
        <v>377</v>
      </c>
    </row>
    <row r="12" spans="1:15" x14ac:dyDescent="0.3">
      <c r="A12" t="s">
        <v>293</v>
      </c>
      <c r="B12" t="s">
        <v>294</v>
      </c>
      <c r="C12" t="s">
        <v>313</v>
      </c>
      <c r="D12" t="s">
        <v>315</v>
      </c>
      <c r="E12" t="s">
        <v>314</v>
      </c>
      <c r="F12" t="s">
        <v>375</v>
      </c>
      <c r="G12" t="s">
        <v>369</v>
      </c>
      <c r="K12" t="s">
        <v>371</v>
      </c>
      <c r="L12" t="s">
        <v>371</v>
      </c>
      <c r="M12" t="s">
        <v>372</v>
      </c>
      <c r="N12" t="s">
        <v>373</v>
      </c>
      <c r="O12" t="s">
        <v>377</v>
      </c>
    </row>
    <row r="13" spans="1:15" x14ac:dyDescent="0.3">
      <c r="A13" t="s">
        <v>4</v>
      </c>
      <c r="B13" t="s">
        <v>5</v>
      </c>
      <c r="C13" t="s">
        <v>6</v>
      </c>
      <c r="D13" t="s">
        <v>8</v>
      </c>
      <c r="E13" t="s">
        <v>7</v>
      </c>
      <c r="F13" t="s">
        <v>368</v>
      </c>
      <c r="G13" t="s">
        <v>369</v>
      </c>
      <c r="H13" t="s">
        <v>370</v>
      </c>
      <c r="I13" t="s">
        <v>370</v>
      </c>
      <c r="J13" t="s">
        <v>376</v>
      </c>
      <c r="K13" t="s">
        <v>383</v>
      </c>
      <c r="L13" t="s">
        <v>383</v>
      </c>
      <c r="M13" t="s">
        <v>380</v>
      </c>
      <c r="N13" t="s">
        <v>373</v>
      </c>
      <c r="O13" t="s">
        <v>374</v>
      </c>
    </row>
    <row r="14" spans="1:15" x14ac:dyDescent="0.3">
      <c r="A14" t="s">
        <v>348</v>
      </c>
      <c r="B14" t="s">
        <v>384</v>
      </c>
      <c r="C14" t="s">
        <v>349</v>
      </c>
      <c r="D14" t="s">
        <v>351</v>
      </c>
      <c r="E14" t="s">
        <v>350</v>
      </c>
      <c r="F14" t="s">
        <v>368</v>
      </c>
      <c r="G14" t="s">
        <v>369</v>
      </c>
      <c r="H14" t="s">
        <v>370</v>
      </c>
      <c r="I14" t="s">
        <v>370</v>
      </c>
      <c r="J14" t="s">
        <v>370</v>
      </c>
      <c r="K14" t="s">
        <v>385</v>
      </c>
      <c r="L14" t="s">
        <v>385</v>
      </c>
      <c r="M14" t="s">
        <v>372</v>
      </c>
      <c r="N14" t="s">
        <v>373</v>
      </c>
      <c r="O14" t="s">
        <v>374</v>
      </c>
    </row>
    <row r="15" spans="1:15" x14ac:dyDescent="0.3">
      <c r="A15" t="s">
        <v>255</v>
      </c>
      <c r="B15" t="s">
        <v>256</v>
      </c>
      <c r="C15" t="s">
        <v>257</v>
      </c>
      <c r="D15" t="s">
        <v>259</v>
      </c>
      <c r="E15" t="s">
        <v>258</v>
      </c>
      <c r="F15" t="s">
        <v>368</v>
      </c>
      <c r="G15" t="s">
        <v>369</v>
      </c>
      <c r="H15" t="s">
        <v>370</v>
      </c>
      <c r="I15" t="s">
        <v>370</v>
      </c>
      <c r="J15" t="s">
        <v>370</v>
      </c>
      <c r="K15" t="s">
        <v>386</v>
      </c>
      <c r="L15" t="s">
        <v>386</v>
      </c>
      <c r="M15" t="s">
        <v>380</v>
      </c>
      <c r="N15" t="s">
        <v>373</v>
      </c>
      <c r="O15" t="s">
        <v>374</v>
      </c>
    </row>
    <row r="16" spans="1:15" x14ac:dyDescent="0.3">
      <c r="A16" t="s">
        <v>4</v>
      </c>
      <c r="B16" t="s">
        <v>5</v>
      </c>
      <c r="C16" t="s">
        <v>108</v>
      </c>
      <c r="D16" t="s">
        <v>110</v>
      </c>
      <c r="E16" t="s">
        <v>109</v>
      </c>
      <c r="F16" t="s">
        <v>375</v>
      </c>
      <c r="G16" t="s">
        <v>369</v>
      </c>
      <c r="K16" t="s">
        <v>381</v>
      </c>
      <c r="L16" t="s">
        <v>381</v>
      </c>
      <c r="M16" t="s">
        <v>372</v>
      </c>
      <c r="N16" t="s">
        <v>373</v>
      </c>
      <c r="O16" t="s">
        <v>377</v>
      </c>
    </row>
    <row r="17" spans="1:15" x14ac:dyDescent="0.3">
      <c r="A17" t="s">
        <v>4</v>
      </c>
      <c r="B17" t="s">
        <v>5</v>
      </c>
      <c r="C17" t="s">
        <v>111</v>
      </c>
      <c r="D17" t="s">
        <v>113</v>
      </c>
      <c r="E17" t="s">
        <v>112</v>
      </c>
      <c r="F17" t="s">
        <v>375</v>
      </c>
      <c r="G17" t="s">
        <v>369</v>
      </c>
      <c r="K17" t="s">
        <v>387</v>
      </c>
      <c r="L17" t="s">
        <v>387</v>
      </c>
      <c r="M17" t="s">
        <v>372</v>
      </c>
      <c r="N17" t="s">
        <v>373</v>
      </c>
      <c r="O17" t="s">
        <v>377</v>
      </c>
    </row>
    <row r="18" spans="1:15" x14ac:dyDescent="0.3">
      <c r="A18" t="s">
        <v>4</v>
      </c>
      <c r="B18" t="s">
        <v>5</v>
      </c>
      <c r="C18" t="s">
        <v>114</v>
      </c>
      <c r="D18" t="s">
        <v>116</v>
      </c>
      <c r="E18" t="s">
        <v>115</v>
      </c>
      <c r="F18" t="s">
        <v>375</v>
      </c>
      <c r="G18" t="s">
        <v>369</v>
      </c>
      <c r="K18" t="s">
        <v>378</v>
      </c>
      <c r="L18" t="s">
        <v>378</v>
      </c>
      <c r="M18" t="s">
        <v>372</v>
      </c>
      <c r="N18" t="s">
        <v>376</v>
      </c>
      <c r="O18" t="s">
        <v>377</v>
      </c>
    </row>
    <row r="19" spans="1:15" x14ac:dyDescent="0.3">
      <c r="A19" t="s">
        <v>4</v>
      </c>
      <c r="B19" t="s">
        <v>5</v>
      </c>
      <c r="C19" t="s">
        <v>66</v>
      </c>
      <c r="D19" t="s">
        <v>68</v>
      </c>
      <c r="E19" t="s">
        <v>67</v>
      </c>
      <c r="F19" t="s">
        <v>368</v>
      </c>
      <c r="G19" t="s">
        <v>369</v>
      </c>
      <c r="H19" t="s">
        <v>370</v>
      </c>
      <c r="I19" t="s">
        <v>370</v>
      </c>
      <c r="J19" t="s">
        <v>370</v>
      </c>
      <c r="K19" t="s">
        <v>382</v>
      </c>
      <c r="L19" t="s">
        <v>382</v>
      </c>
      <c r="M19" t="s">
        <v>372</v>
      </c>
      <c r="N19" t="s">
        <v>373</v>
      </c>
      <c r="O19" t="s">
        <v>374</v>
      </c>
    </row>
    <row r="20" spans="1:15" x14ac:dyDescent="0.3">
      <c r="A20" t="s">
        <v>4</v>
      </c>
      <c r="B20" t="s">
        <v>5</v>
      </c>
      <c r="C20" t="s">
        <v>117</v>
      </c>
      <c r="D20" t="s">
        <v>119</v>
      </c>
      <c r="E20" t="s">
        <v>118</v>
      </c>
      <c r="F20" t="s">
        <v>375</v>
      </c>
      <c r="G20" t="s">
        <v>369</v>
      </c>
      <c r="K20" t="s">
        <v>387</v>
      </c>
      <c r="L20" t="s">
        <v>387</v>
      </c>
      <c r="M20" t="s">
        <v>372</v>
      </c>
      <c r="N20" t="s">
        <v>373</v>
      </c>
      <c r="O20" t="s">
        <v>377</v>
      </c>
    </row>
    <row r="21" spans="1:15" x14ac:dyDescent="0.3">
      <c r="A21" t="s">
        <v>4</v>
      </c>
      <c r="B21" t="s">
        <v>5</v>
      </c>
      <c r="C21" t="s">
        <v>120</v>
      </c>
      <c r="D21" t="s">
        <v>122</v>
      </c>
      <c r="E21" t="s">
        <v>121</v>
      </c>
      <c r="F21" t="s">
        <v>375</v>
      </c>
      <c r="G21" t="s">
        <v>369</v>
      </c>
      <c r="K21" t="s">
        <v>388</v>
      </c>
      <c r="L21" t="s">
        <v>388</v>
      </c>
      <c r="M21" t="s">
        <v>372</v>
      </c>
      <c r="N21" t="s">
        <v>376</v>
      </c>
      <c r="O21" t="s">
        <v>377</v>
      </c>
    </row>
    <row r="22" spans="1:15" x14ac:dyDescent="0.3">
      <c r="A22" t="s">
        <v>4</v>
      </c>
      <c r="B22" t="s">
        <v>5</v>
      </c>
      <c r="C22" t="s">
        <v>123</v>
      </c>
      <c r="D22" t="s">
        <v>125</v>
      </c>
      <c r="E22" t="s">
        <v>124</v>
      </c>
      <c r="F22" t="s">
        <v>375</v>
      </c>
      <c r="G22" t="s">
        <v>369</v>
      </c>
      <c r="K22" t="s">
        <v>388</v>
      </c>
      <c r="L22" t="s">
        <v>388</v>
      </c>
      <c r="M22" t="s">
        <v>372</v>
      </c>
      <c r="N22" t="s">
        <v>376</v>
      </c>
      <c r="O22" t="s">
        <v>377</v>
      </c>
    </row>
    <row r="23" spans="1:15" x14ac:dyDescent="0.3">
      <c r="A23" t="s">
        <v>4</v>
      </c>
      <c r="B23" t="s">
        <v>5</v>
      </c>
      <c r="C23" t="s">
        <v>126</v>
      </c>
      <c r="D23" t="s">
        <v>128</v>
      </c>
      <c r="E23" t="s">
        <v>127</v>
      </c>
      <c r="F23" t="s">
        <v>375</v>
      </c>
      <c r="G23" t="s">
        <v>369</v>
      </c>
      <c r="K23" t="s">
        <v>388</v>
      </c>
      <c r="L23" t="s">
        <v>388</v>
      </c>
      <c r="M23" t="s">
        <v>372</v>
      </c>
      <c r="N23" t="s">
        <v>376</v>
      </c>
      <c r="O23" t="s">
        <v>377</v>
      </c>
    </row>
    <row r="24" spans="1:15" x14ac:dyDescent="0.3">
      <c r="A24" t="s">
        <v>4</v>
      </c>
      <c r="B24" t="s">
        <v>5</v>
      </c>
      <c r="C24" t="s">
        <v>129</v>
      </c>
      <c r="D24" t="s">
        <v>131</v>
      </c>
      <c r="E24" t="s">
        <v>130</v>
      </c>
      <c r="F24" t="s">
        <v>375</v>
      </c>
      <c r="G24" t="s">
        <v>369</v>
      </c>
      <c r="K24" t="s">
        <v>389</v>
      </c>
      <c r="L24" t="s">
        <v>389</v>
      </c>
      <c r="M24" t="s">
        <v>372</v>
      </c>
      <c r="N24" t="s">
        <v>376</v>
      </c>
      <c r="O24" t="s">
        <v>377</v>
      </c>
    </row>
    <row r="25" spans="1:15" x14ac:dyDescent="0.3">
      <c r="A25" t="s">
        <v>4</v>
      </c>
      <c r="B25" t="s">
        <v>5</v>
      </c>
      <c r="C25" t="s">
        <v>132</v>
      </c>
      <c r="D25" t="s">
        <v>134</v>
      </c>
      <c r="E25" t="s">
        <v>133</v>
      </c>
      <c r="F25" t="s">
        <v>375</v>
      </c>
      <c r="G25" t="s">
        <v>369</v>
      </c>
      <c r="K25" t="s">
        <v>388</v>
      </c>
      <c r="L25" t="s">
        <v>388</v>
      </c>
      <c r="M25" t="s">
        <v>372</v>
      </c>
      <c r="N25" t="s">
        <v>373</v>
      </c>
      <c r="O25" t="s">
        <v>377</v>
      </c>
    </row>
    <row r="26" spans="1:15" x14ac:dyDescent="0.3">
      <c r="A26" t="s">
        <v>4</v>
      </c>
      <c r="B26" t="s">
        <v>5</v>
      </c>
      <c r="C26" t="s">
        <v>135</v>
      </c>
      <c r="D26" t="s">
        <v>137</v>
      </c>
      <c r="E26" t="s">
        <v>136</v>
      </c>
      <c r="F26" t="s">
        <v>375</v>
      </c>
      <c r="G26" t="s">
        <v>369</v>
      </c>
      <c r="K26" t="s">
        <v>388</v>
      </c>
      <c r="L26" t="s">
        <v>388</v>
      </c>
      <c r="M26" t="s">
        <v>372</v>
      </c>
      <c r="N26" t="s">
        <v>376</v>
      </c>
      <c r="O26" t="s">
        <v>377</v>
      </c>
    </row>
    <row r="27" spans="1:15" x14ac:dyDescent="0.3">
      <c r="A27" t="s">
        <v>4</v>
      </c>
      <c r="B27" t="s">
        <v>5</v>
      </c>
      <c r="C27" t="s">
        <v>138</v>
      </c>
      <c r="D27" t="s">
        <v>140</v>
      </c>
      <c r="E27" t="s">
        <v>139</v>
      </c>
      <c r="F27" t="s">
        <v>375</v>
      </c>
      <c r="G27" t="s">
        <v>369</v>
      </c>
      <c r="K27" t="s">
        <v>388</v>
      </c>
      <c r="L27" t="s">
        <v>388</v>
      </c>
      <c r="M27" t="s">
        <v>372</v>
      </c>
      <c r="N27" t="s">
        <v>376</v>
      </c>
      <c r="O27" t="s">
        <v>377</v>
      </c>
    </row>
    <row r="28" spans="1:15" x14ac:dyDescent="0.3">
      <c r="A28" t="s">
        <v>4</v>
      </c>
      <c r="B28" t="s">
        <v>5</v>
      </c>
      <c r="C28" t="s">
        <v>141</v>
      </c>
      <c r="D28" t="s">
        <v>143</v>
      </c>
      <c r="E28" t="s">
        <v>142</v>
      </c>
      <c r="F28" t="s">
        <v>375</v>
      </c>
      <c r="G28" t="s">
        <v>369</v>
      </c>
      <c r="K28" t="s">
        <v>390</v>
      </c>
      <c r="L28" t="s">
        <v>390</v>
      </c>
      <c r="M28" t="s">
        <v>372</v>
      </c>
      <c r="N28" t="s">
        <v>376</v>
      </c>
      <c r="O28" t="s">
        <v>377</v>
      </c>
    </row>
    <row r="29" spans="1:15" x14ac:dyDescent="0.3">
      <c r="A29" t="s">
        <v>4</v>
      </c>
      <c r="B29" t="s">
        <v>5</v>
      </c>
      <c r="C29" t="s">
        <v>144</v>
      </c>
      <c r="D29" t="s">
        <v>146</v>
      </c>
      <c r="E29" t="s">
        <v>145</v>
      </c>
      <c r="F29" t="s">
        <v>375</v>
      </c>
      <c r="G29" t="s">
        <v>369</v>
      </c>
      <c r="K29" t="s">
        <v>388</v>
      </c>
      <c r="L29" t="s">
        <v>388</v>
      </c>
      <c r="M29" t="s">
        <v>372</v>
      </c>
      <c r="N29" t="s">
        <v>376</v>
      </c>
      <c r="O29" t="s">
        <v>377</v>
      </c>
    </row>
    <row r="30" spans="1:15" x14ac:dyDescent="0.3">
      <c r="A30" t="s">
        <v>4</v>
      </c>
      <c r="B30" t="s">
        <v>5</v>
      </c>
      <c r="C30" t="s">
        <v>147</v>
      </c>
      <c r="D30" t="s">
        <v>149</v>
      </c>
      <c r="E30" t="s">
        <v>148</v>
      </c>
      <c r="F30" t="s">
        <v>375</v>
      </c>
      <c r="G30" t="s">
        <v>369</v>
      </c>
      <c r="K30" t="s">
        <v>389</v>
      </c>
      <c r="L30" t="s">
        <v>391</v>
      </c>
      <c r="M30" t="s">
        <v>372</v>
      </c>
      <c r="N30" t="s">
        <v>373</v>
      </c>
      <c r="O30" t="s">
        <v>377</v>
      </c>
    </row>
    <row r="31" spans="1:15" x14ac:dyDescent="0.3">
      <c r="A31" t="s">
        <v>4</v>
      </c>
      <c r="B31" t="s">
        <v>5</v>
      </c>
      <c r="C31" t="s">
        <v>150</v>
      </c>
      <c r="D31" t="s">
        <v>152</v>
      </c>
      <c r="E31" t="s">
        <v>151</v>
      </c>
      <c r="F31" t="s">
        <v>375</v>
      </c>
      <c r="G31" t="s">
        <v>369</v>
      </c>
      <c r="K31" t="s">
        <v>389</v>
      </c>
      <c r="L31" t="s">
        <v>391</v>
      </c>
      <c r="M31" t="s">
        <v>372</v>
      </c>
      <c r="N31" t="s">
        <v>373</v>
      </c>
      <c r="O31" t="s">
        <v>377</v>
      </c>
    </row>
    <row r="32" spans="1:15" x14ac:dyDescent="0.3">
      <c r="A32" t="s">
        <v>4</v>
      </c>
      <c r="B32" t="s">
        <v>5</v>
      </c>
      <c r="C32" t="s">
        <v>153</v>
      </c>
      <c r="D32" t="s">
        <v>155</v>
      </c>
      <c r="E32" t="s">
        <v>154</v>
      </c>
      <c r="F32" t="s">
        <v>375</v>
      </c>
      <c r="G32" t="s">
        <v>369</v>
      </c>
      <c r="K32" t="s">
        <v>389</v>
      </c>
      <c r="L32" t="s">
        <v>391</v>
      </c>
      <c r="M32" t="s">
        <v>372</v>
      </c>
      <c r="N32" t="s">
        <v>373</v>
      </c>
      <c r="O32" t="s">
        <v>377</v>
      </c>
    </row>
    <row r="33" spans="1:15" x14ac:dyDescent="0.3">
      <c r="A33" t="s">
        <v>4</v>
      </c>
      <c r="B33" t="s">
        <v>5</v>
      </c>
      <c r="C33" t="s">
        <v>9</v>
      </c>
      <c r="D33" t="s">
        <v>11</v>
      </c>
      <c r="E33" t="s">
        <v>10</v>
      </c>
      <c r="F33" t="s">
        <v>368</v>
      </c>
      <c r="G33" t="s">
        <v>369</v>
      </c>
      <c r="H33" t="s">
        <v>370</v>
      </c>
      <c r="I33" t="s">
        <v>370</v>
      </c>
      <c r="J33" t="s">
        <v>370</v>
      </c>
      <c r="K33" t="s">
        <v>392</v>
      </c>
      <c r="L33" t="s">
        <v>392</v>
      </c>
      <c r="M33" t="s">
        <v>380</v>
      </c>
      <c r="N33" t="s">
        <v>373</v>
      </c>
      <c r="O33" t="s">
        <v>374</v>
      </c>
    </row>
    <row r="34" spans="1:15" x14ac:dyDescent="0.3">
      <c r="A34" t="s">
        <v>325</v>
      </c>
      <c r="B34" t="s">
        <v>326</v>
      </c>
      <c r="C34" t="s">
        <v>327</v>
      </c>
      <c r="D34" t="s">
        <v>329</v>
      </c>
      <c r="E34" t="s">
        <v>328</v>
      </c>
      <c r="F34" t="s">
        <v>368</v>
      </c>
      <c r="G34" t="s">
        <v>369</v>
      </c>
      <c r="H34" t="s">
        <v>370</v>
      </c>
      <c r="I34" t="s">
        <v>370</v>
      </c>
      <c r="J34" t="s">
        <v>370</v>
      </c>
      <c r="K34" t="s">
        <v>391</v>
      </c>
      <c r="L34" t="s">
        <v>391</v>
      </c>
      <c r="M34" t="s">
        <v>372</v>
      </c>
      <c r="N34" t="s">
        <v>373</v>
      </c>
      <c r="O34" t="s">
        <v>374</v>
      </c>
    </row>
    <row r="35" spans="1:15" x14ac:dyDescent="0.3">
      <c r="A35" t="s">
        <v>325</v>
      </c>
      <c r="B35" t="s">
        <v>326</v>
      </c>
      <c r="C35" t="s">
        <v>342</v>
      </c>
      <c r="D35" t="s">
        <v>344</v>
      </c>
      <c r="E35" t="s">
        <v>343</v>
      </c>
      <c r="F35" t="s">
        <v>368</v>
      </c>
      <c r="G35" t="s">
        <v>369</v>
      </c>
      <c r="H35" t="s">
        <v>370</v>
      </c>
      <c r="I35" t="s">
        <v>370</v>
      </c>
      <c r="J35" t="s">
        <v>370</v>
      </c>
      <c r="K35" t="s">
        <v>393</v>
      </c>
      <c r="L35" t="s">
        <v>393</v>
      </c>
      <c r="M35" t="s">
        <v>372</v>
      </c>
      <c r="N35" t="s">
        <v>373</v>
      </c>
      <c r="O35" t="s">
        <v>374</v>
      </c>
    </row>
    <row r="36" spans="1:15" x14ac:dyDescent="0.3">
      <c r="A36" t="s">
        <v>325</v>
      </c>
      <c r="B36" t="s">
        <v>326</v>
      </c>
      <c r="C36" t="s">
        <v>336</v>
      </c>
      <c r="D36" t="s">
        <v>338</v>
      </c>
      <c r="E36" t="s">
        <v>337</v>
      </c>
      <c r="F36" t="s">
        <v>368</v>
      </c>
      <c r="G36" t="s">
        <v>369</v>
      </c>
      <c r="H36" t="s">
        <v>370</v>
      </c>
      <c r="I36" t="s">
        <v>370</v>
      </c>
      <c r="J36" t="s">
        <v>370</v>
      </c>
      <c r="K36" t="s">
        <v>385</v>
      </c>
      <c r="L36" t="s">
        <v>385</v>
      </c>
      <c r="M36" t="s">
        <v>380</v>
      </c>
      <c r="N36" t="s">
        <v>373</v>
      </c>
      <c r="O36" t="s">
        <v>374</v>
      </c>
    </row>
    <row r="37" spans="1:15" x14ac:dyDescent="0.3">
      <c r="A37" t="s">
        <v>293</v>
      </c>
      <c r="B37" t="s">
        <v>294</v>
      </c>
      <c r="C37" t="s">
        <v>316</v>
      </c>
      <c r="D37" t="s">
        <v>318</v>
      </c>
      <c r="E37" t="s">
        <v>317</v>
      </c>
      <c r="F37" t="s">
        <v>375</v>
      </c>
      <c r="G37" t="s">
        <v>369</v>
      </c>
      <c r="K37" t="s">
        <v>371</v>
      </c>
      <c r="L37" t="s">
        <v>371</v>
      </c>
      <c r="M37" t="s">
        <v>372</v>
      </c>
      <c r="N37" t="s">
        <v>373</v>
      </c>
      <c r="O37" t="s">
        <v>377</v>
      </c>
    </row>
    <row r="38" spans="1:15" x14ac:dyDescent="0.3">
      <c r="A38" t="s">
        <v>274</v>
      </c>
      <c r="B38" t="s">
        <v>275</v>
      </c>
      <c r="C38" t="s">
        <v>276</v>
      </c>
      <c r="D38" t="s">
        <v>278</v>
      </c>
      <c r="E38" t="s">
        <v>277</v>
      </c>
      <c r="F38" t="s">
        <v>368</v>
      </c>
      <c r="G38" t="s">
        <v>369</v>
      </c>
      <c r="H38" t="s">
        <v>370</v>
      </c>
      <c r="I38" t="s">
        <v>370</v>
      </c>
      <c r="J38" t="s">
        <v>376</v>
      </c>
      <c r="K38" t="s">
        <v>394</v>
      </c>
      <c r="L38" t="s">
        <v>395</v>
      </c>
      <c r="M38" t="s">
        <v>380</v>
      </c>
      <c r="N38" t="s">
        <v>373</v>
      </c>
      <c r="O38" t="s">
        <v>374</v>
      </c>
    </row>
    <row r="39" spans="1:15" x14ac:dyDescent="0.3">
      <c r="A39" t="s">
        <v>4</v>
      </c>
      <c r="B39" t="s">
        <v>5</v>
      </c>
      <c r="C39" t="s">
        <v>69</v>
      </c>
      <c r="D39" t="s">
        <v>71</v>
      </c>
      <c r="E39" t="s">
        <v>70</v>
      </c>
      <c r="F39" t="s">
        <v>368</v>
      </c>
      <c r="G39" t="s">
        <v>369</v>
      </c>
      <c r="H39" t="s">
        <v>370</v>
      </c>
      <c r="I39" t="s">
        <v>370</v>
      </c>
      <c r="J39" t="s">
        <v>370</v>
      </c>
      <c r="K39" t="s">
        <v>386</v>
      </c>
      <c r="L39" t="s">
        <v>386</v>
      </c>
      <c r="M39" t="s">
        <v>372</v>
      </c>
      <c r="N39" t="s">
        <v>373</v>
      </c>
      <c r="O39" t="s">
        <v>374</v>
      </c>
    </row>
    <row r="40" spans="1:15" x14ac:dyDescent="0.3">
      <c r="A40" t="s">
        <v>274</v>
      </c>
      <c r="B40" t="s">
        <v>275</v>
      </c>
      <c r="C40" t="s">
        <v>279</v>
      </c>
      <c r="D40" t="s">
        <v>281</v>
      </c>
      <c r="E40" t="s">
        <v>280</v>
      </c>
      <c r="F40" t="s">
        <v>368</v>
      </c>
      <c r="G40" t="s">
        <v>369</v>
      </c>
      <c r="H40" t="s">
        <v>370</v>
      </c>
      <c r="I40" t="s">
        <v>370</v>
      </c>
      <c r="J40" t="s">
        <v>370</v>
      </c>
      <c r="K40" t="s">
        <v>396</v>
      </c>
      <c r="L40" t="s">
        <v>396</v>
      </c>
      <c r="M40" t="s">
        <v>372</v>
      </c>
      <c r="N40" t="s">
        <v>373</v>
      </c>
      <c r="O40" t="s">
        <v>374</v>
      </c>
    </row>
    <row r="41" spans="1:15" x14ac:dyDescent="0.3">
      <c r="A41" t="s">
        <v>4</v>
      </c>
      <c r="B41" t="s">
        <v>5</v>
      </c>
      <c r="C41" t="s">
        <v>72</v>
      </c>
      <c r="D41" t="s">
        <v>74</v>
      </c>
      <c r="E41" t="s">
        <v>73</v>
      </c>
      <c r="F41" t="s">
        <v>368</v>
      </c>
      <c r="G41" t="s">
        <v>369</v>
      </c>
      <c r="H41" t="s">
        <v>370</v>
      </c>
      <c r="I41" t="s">
        <v>370</v>
      </c>
      <c r="J41" t="s">
        <v>370</v>
      </c>
      <c r="K41" t="s">
        <v>392</v>
      </c>
      <c r="L41" t="s">
        <v>392</v>
      </c>
      <c r="M41" t="s">
        <v>372</v>
      </c>
      <c r="N41" t="s">
        <v>373</v>
      </c>
      <c r="O41" t="s">
        <v>374</v>
      </c>
    </row>
    <row r="42" spans="1:15" x14ac:dyDescent="0.3">
      <c r="A42" t="s">
        <v>263</v>
      </c>
      <c r="B42" t="s">
        <v>264</v>
      </c>
      <c r="C42" t="s">
        <v>271</v>
      </c>
      <c r="D42" t="s">
        <v>273</v>
      </c>
      <c r="E42" t="s">
        <v>272</v>
      </c>
      <c r="F42" t="s">
        <v>368</v>
      </c>
      <c r="G42" t="s">
        <v>369</v>
      </c>
      <c r="H42" t="s">
        <v>370</v>
      </c>
      <c r="I42" t="s">
        <v>370</v>
      </c>
      <c r="J42" t="s">
        <v>370</v>
      </c>
      <c r="K42" t="s">
        <v>397</v>
      </c>
      <c r="L42" t="s">
        <v>397</v>
      </c>
      <c r="M42" t="s">
        <v>372</v>
      </c>
      <c r="N42" t="s">
        <v>373</v>
      </c>
      <c r="O42" t="s">
        <v>374</v>
      </c>
    </row>
    <row r="43" spans="1:15" x14ac:dyDescent="0.3">
      <c r="A43" t="s">
        <v>263</v>
      </c>
      <c r="B43" t="s">
        <v>264</v>
      </c>
      <c r="C43" t="s">
        <v>268</v>
      </c>
      <c r="D43" t="s">
        <v>270</v>
      </c>
      <c r="E43" t="s">
        <v>269</v>
      </c>
      <c r="F43" t="s">
        <v>368</v>
      </c>
      <c r="G43" t="s">
        <v>369</v>
      </c>
      <c r="H43" t="s">
        <v>370</v>
      </c>
      <c r="I43" t="s">
        <v>370</v>
      </c>
      <c r="J43" t="s">
        <v>370</v>
      </c>
      <c r="K43" t="s">
        <v>397</v>
      </c>
      <c r="L43" t="s">
        <v>397</v>
      </c>
      <c r="M43" t="s">
        <v>380</v>
      </c>
      <c r="N43" t="s">
        <v>373</v>
      </c>
      <c r="O43" t="s">
        <v>374</v>
      </c>
    </row>
    <row r="44" spans="1:15" x14ac:dyDescent="0.3">
      <c r="A44" t="s">
        <v>4</v>
      </c>
      <c r="B44" t="s">
        <v>5</v>
      </c>
      <c r="C44" t="s">
        <v>75</v>
      </c>
      <c r="D44" t="s">
        <v>77</v>
      </c>
      <c r="E44" t="s">
        <v>76</v>
      </c>
      <c r="F44" t="s">
        <v>368</v>
      </c>
      <c r="G44" t="s">
        <v>369</v>
      </c>
      <c r="H44" t="s">
        <v>370</v>
      </c>
      <c r="I44" t="s">
        <v>370</v>
      </c>
      <c r="J44" t="s">
        <v>370</v>
      </c>
      <c r="K44" t="s">
        <v>395</v>
      </c>
      <c r="L44" t="s">
        <v>395</v>
      </c>
      <c r="M44" t="s">
        <v>372</v>
      </c>
      <c r="N44" t="s">
        <v>373</v>
      </c>
      <c r="O44" t="s">
        <v>374</v>
      </c>
    </row>
    <row r="45" spans="1:15" x14ac:dyDescent="0.3">
      <c r="A45" t="s">
        <v>325</v>
      </c>
      <c r="B45" t="s">
        <v>326</v>
      </c>
      <c r="C45" t="s">
        <v>339</v>
      </c>
      <c r="D45" t="s">
        <v>341</v>
      </c>
      <c r="E45" t="s">
        <v>340</v>
      </c>
      <c r="F45" t="s">
        <v>368</v>
      </c>
      <c r="G45" t="s">
        <v>369</v>
      </c>
      <c r="H45" t="s">
        <v>370</v>
      </c>
      <c r="I45" t="s">
        <v>370</v>
      </c>
      <c r="J45" t="s">
        <v>370</v>
      </c>
      <c r="K45" t="s">
        <v>394</v>
      </c>
      <c r="L45" t="s">
        <v>394</v>
      </c>
      <c r="M45" t="s">
        <v>380</v>
      </c>
      <c r="N45" t="s">
        <v>373</v>
      </c>
      <c r="O45" t="s">
        <v>374</v>
      </c>
    </row>
    <row r="46" spans="1:15" x14ac:dyDescent="0.3">
      <c r="A46" t="s">
        <v>4</v>
      </c>
      <c r="B46" t="s">
        <v>5</v>
      </c>
      <c r="C46" t="s">
        <v>12</v>
      </c>
      <c r="D46" t="s">
        <v>14</v>
      </c>
      <c r="E46" t="s">
        <v>13</v>
      </c>
      <c r="F46" t="s">
        <v>368</v>
      </c>
      <c r="G46" t="s">
        <v>369</v>
      </c>
      <c r="H46" t="s">
        <v>370</v>
      </c>
      <c r="I46" t="s">
        <v>370</v>
      </c>
      <c r="J46" t="s">
        <v>370</v>
      </c>
      <c r="K46" t="s">
        <v>392</v>
      </c>
      <c r="L46" t="s">
        <v>392</v>
      </c>
      <c r="M46" t="s">
        <v>380</v>
      </c>
      <c r="N46" t="s">
        <v>373</v>
      </c>
      <c r="O46" t="s">
        <v>374</v>
      </c>
    </row>
    <row r="47" spans="1:15" x14ac:dyDescent="0.3">
      <c r="A47" t="s">
        <v>293</v>
      </c>
      <c r="B47" t="s">
        <v>294</v>
      </c>
      <c r="C47" t="s">
        <v>310</v>
      </c>
      <c r="D47" t="s">
        <v>312</v>
      </c>
      <c r="E47" t="s">
        <v>311</v>
      </c>
      <c r="F47" t="s">
        <v>368</v>
      </c>
      <c r="G47" t="s">
        <v>369</v>
      </c>
      <c r="H47" t="s">
        <v>370</v>
      </c>
      <c r="I47" t="s">
        <v>370</v>
      </c>
      <c r="J47" t="s">
        <v>370</v>
      </c>
      <c r="K47" t="s">
        <v>371</v>
      </c>
      <c r="L47" t="s">
        <v>371</v>
      </c>
      <c r="M47" t="s">
        <v>372</v>
      </c>
      <c r="N47" t="s">
        <v>373</v>
      </c>
      <c r="O47" t="s">
        <v>374</v>
      </c>
    </row>
    <row r="48" spans="1:15" x14ac:dyDescent="0.3">
      <c r="A48" t="s">
        <v>4</v>
      </c>
      <c r="B48" t="s">
        <v>5</v>
      </c>
      <c r="C48" t="s">
        <v>15</v>
      </c>
      <c r="D48" t="s">
        <v>17</v>
      </c>
      <c r="E48" t="s">
        <v>16</v>
      </c>
      <c r="F48" t="s">
        <v>368</v>
      </c>
      <c r="G48" t="s">
        <v>369</v>
      </c>
      <c r="H48" t="s">
        <v>370</v>
      </c>
      <c r="I48" t="s">
        <v>370</v>
      </c>
      <c r="J48" t="s">
        <v>370</v>
      </c>
      <c r="K48" t="s">
        <v>396</v>
      </c>
      <c r="L48" t="s">
        <v>396</v>
      </c>
      <c r="M48" t="s">
        <v>380</v>
      </c>
      <c r="N48" t="s">
        <v>373</v>
      </c>
      <c r="O48" t="s">
        <v>374</v>
      </c>
    </row>
    <row r="49" spans="1:15" x14ac:dyDescent="0.3">
      <c r="A49" t="s">
        <v>4</v>
      </c>
      <c r="B49" t="s">
        <v>5</v>
      </c>
      <c r="C49" t="s">
        <v>18</v>
      </c>
      <c r="D49" t="s">
        <v>20</v>
      </c>
      <c r="E49" t="s">
        <v>19</v>
      </c>
      <c r="F49" t="s">
        <v>368</v>
      </c>
      <c r="G49" t="s">
        <v>369</v>
      </c>
      <c r="H49" t="s">
        <v>370</v>
      </c>
      <c r="I49" t="s">
        <v>370</v>
      </c>
      <c r="J49" t="s">
        <v>370</v>
      </c>
      <c r="K49" t="s">
        <v>395</v>
      </c>
      <c r="L49" t="s">
        <v>395</v>
      </c>
      <c r="M49" t="s">
        <v>380</v>
      </c>
      <c r="N49" t="s">
        <v>373</v>
      </c>
      <c r="O49" t="s">
        <v>374</v>
      </c>
    </row>
    <row r="50" spans="1:15" x14ac:dyDescent="0.3">
      <c r="A50" t="s">
        <v>4</v>
      </c>
      <c r="B50" t="s">
        <v>5</v>
      </c>
      <c r="C50" t="s">
        <v>21</v>
      </c>
      <c r="D50" t="s">
        <v>23</v>
      </c>
      <c r="E50" t="s">
        <v>22</v>
      </c>
      <c r="F50" t="s">
        <v>368</v>
      </c>
      <c r="G50" t="s">
        <v>369</v>
      </c>
      <c r="H50" t="s">
        <v>370</v>
      </c>
      <c r="I50" t="s">
        <v>370</v>
      </c>
      <c r="J50" t="s">
        <v>370</v>
      </c>
      <c r="K50" t="s">
        <v>386</v>
      </c>
      <c r="L50" t="s">
        <v>386</v>
      </c>
      <c r="M50" t="s">
        <v>380</v>
      </c>
      <c r="N50" t="s">
        <v>373</v>
      </c>
      <c r="O50" t="s">
        <v>374</v>
      </c>
    </row>
    <row r="51" spans="1:15" x14ac:dyDescent="0.3">
      <c r="A51" t="s">
        <v>4</v>
      </c>
      <c r="B51" t="s">
        <v>5</v>
      </c>
      <c r="C51" t="s">
        <v>156</v>
      </c>
      <c r="D51" t="s">
        <v>158</v>
      </c>
      <c r="E51" t="s">
        <v>157</v>
      </c>
      <c r="F51" t="s">
        <v>375</v>
      </c>
      <c r="G51" t="s">
        <v>369</v>
      </c>
      <c r="K51" t="s">
        <v>396</v>
      </c>
      <c r="L51" t="s">
        <v>396</v>
      </c>
      <c r="M51" t="s">
        <v>380</v>
      </c>
      <c r="N51" t="s">
        <v>373</v>
      </c>
      <c r="O51" t="s">
        <v>377</v>
      </c>
    </row>
    <row r="52" spans="1:15" x14ac:dyDescent="0.3">
      <c r="A52" t="s">
        <v>4</v>
      </c>
      <c r="B52" t="s">
        <v>5</v>
      </c>
      <c r="C52" t="s">
        <v>159</v>
      </c>
      <c r="D52" t="s">
        <v>161</v>
      </c>
      <c r="E52" t="s">
        <v>160</v>
      </c>
      <c r="F52" t="s">
        <v>375</v>
      </c>
      <c r="G52" t="s">
        <v>369</v>
      </c>
      <c r="K52" t="s">
        <v>371</v>
      </c>
      <c r="L52" t="s">
        <v>371</v>
      </c>
      <c r="M52" t="s">
        <v>372</v>
      </c>
      <c r="N52" t="s">
        <v>373</v>
      </c>
      <c r="O52" t="s">
        <v>377</v>
      </c>
    </row>
    <row r="53" spans="1:15" x14ac:dyDescent="0.3">
      <c r="A53" t="s">
        <v>293</v>
      </c>
      <c r="B53" t="s">
        <v>294</v>
      </c>
      <c r="C53" t="s">
        <v>319</v>
      </c>
      <c r="D53" t="s">
        <v>321</v>
      </c>
      <c r="E53" t="s">
        <v>320</v>
      </c>
      <c r="F53" t="s">
        <v>375</v>
      </c>
      <c r="G53" t="s">
        <v>369</v>
      </c>
      <c r="K53" t="s">
        <v>371</v>
      </c>
      <c r="L53" t="s">
        <v>371</v>
      </c>
      <c r="M53" t="s">
        <v>372</v>
      </c>
      <c r="N53" t="s">
        <v>373</v>
      </c>
      <c r="O53" t="s">
        <v>377</v>
      </c>
    </row>
    <row r="54" spans="1:15" x14ac:dyDescent="0.3">
      <c r="A54" t="s">
        <v>4</v>
      </c>
      <c r="B54" t="s">
        <v>5</v>
      </c>
      <c r="C54" t="s">
        <v>78</v>
      </c>
      <c r="D54" t="s">
        <v>80</v>
      </c>
      <c r="E54" t="s">
        <v>79</v>
      </c>
      <c r="F54" t="s">
        <v>368</v>
      </c>
      <c r="G54" t="s">
        <v>369</v>
      </c>
      <c r="H54" t="s">
        <v>370</v>
      </c>
      <c r="I54" t="s">
        <v>370</v>
      </c>
      <c r="J54" t="s">
        <v>370</v>
      </c>
      <c r="K54" t="s">
        <v>398</v>
      </c>
      <c r="L54" t="s">
        <v>398</v>
      </c>
      <c r="M54" t="s">
        <v>372</v>
      </c>
      <c r="N54" t="s">
        <v>373</v>
      </c>
      <c r="O54" t="s">
        <v>374</v>
      </c>
    </row>
    <row r="55" spans="1:15" x14ac:dyDescent="0.3">
      <c r="A55" t="s">
        <v>293</v>
      </c>
      <c r="B55" t="s">
        <v>294</v>
      </c>
      <c r="C55" t="s">
        <v>301</v>
      </c>
      <c r="D55" t="s">
        <v>303</v>
      </c>
      <c r="E55" t="s">
        <v>302</v>
      </c>
      <c r="F55" t="s">
        <v>368</v>
      </c>
      <c r="G55" t="s">
        <v>369</v>
      </c>
      <c r="H55" t="s">
        <v>370</v>
      </c>
      <c r="I55" t="s">
        <v>370</v>
      </c>
      <c r="J55" t="s">
        <v>370</v>
      </c>
      <c r="K55" t="s">
        <v>392</v>
      </c>
      <c r="L55" t="s">
        <v>392</v>
      </c>
      <c r="M55" t="s">
        <v>380</v>
      </c>
      <c r="N55" t="s">
        <v>373</v>
      </c>
      <c r="O55" t="s">
        <v>374</v>
      </c>
    </row>
    <row r="56" spans="1:15" x14ac:dyDescent="0.3">
      <c r="A56" t="s">
        <v>255</v>
      </c>
      <c r="B56" t="s">
        <v>256</v>
      </c>
      <c r="C56" t="s">
        <v>260</v>
      </c>
      <c r="D56" t="s">
        <v>262</v>
      </c>
      <c r="E56" t="s">
        <v>261</v>
      </c>
      <c r="F56" t="s">
        <v>368</v>
      </c>
      <c r="G56" t="s">
        <v>369</v>
      </c>
      <c r="H56" t="s">
        <v>370</v>
      </c>
      <c r="I56" t="s">
        <v>370</v>
      </c>
      <c r="J56" t="s">
        <v>370</v>
      </c>
      <c r="K56" t="s">
        <v>395</v>
      </c>
      <c r="L56" t="s">
        <v>395</v>
      </c>
      <c r="M56" t="s">
        <v>380</v>
      </c>
      <c r="N56" t="s">
        <v>373</v>
      </c>
      <c r="O56" t="s">
        <v>374</v>
      </c>
    </row>
    <row r="57" spans="1:15" x14ac:dyDescent="0.3">
      <c r="A57" t="s">
        <v>4</v>
      </c>
      <c r="B57" t="s">
        <v>5</v>
      </c>
      <c r="C57" t="s">
        <v>162</v>
      </c>
      <c r="D57" t="s">
        <v>164</v>
      </c>
      <c r="E57" t="s">
        <v>163</v>
      </c>
      <c r="F57" t="s">
        <v>375</v>
      </c>
      <c r="G57" t="s">
        <v>369</v>
      </c>
      <c r="K57" t="s">
        <v>378</v>
      </c>
      <c r="L57" t="s">
        <v>378</v>
      </c>
      <c r="M57" t="s">
        <v>372</v>
      </c>
      <c r="N57" t="s">
        <v>373</v>
      </c>
      <c r="O57" t="s">
        <v>377</v>
      </c>
    </row>
    <row r="58" spans="1:15" x14ac:dyDescent="0.3">
      <c r="A58" t="s">
        <v>4</v>
      </c>
      <c r="B58" t="s">
        <v>5</v>
      </c>
      <c r="C58" t="s">
        <v>165</v>
      </c>
      <c r="D58" t="s">
        <v>167</v>
      </c>
      <c r="E58" t="s">
        <v>166</v>
      </c>
      <c r="F58" t="s">
        <v>375</v>
      </c>
      <c r="G58" t="s">
        <v>369</v>
      </c>
      <c r="K58" t="s">
        <v>392</v>
      </c>
      <c r="L58" t="s">
        <v>392</v>
      </c>
      <c r="M58" t="s">
        <v>372</v>
      </c>
      <c r="N58" t="s">
        <v>373</v>
      </c>
      <c r="O58" t="s">
        <v>377</v>
      </c>
    </row>
    <row r="59" spans="1:15" x14ac:dyDescent="0.3">
      <c r="A59" t="s">
        <v>4</v>
      </c>
      <c r="B59" t="s">
        <v>5</v>
      </c>
      <c r="C59" t="s">
        <v>168</v>
      </c>
      <c r="D59" t="s">
        <v>170</v>
      </c>
      <c r="E59" t="s">
        <v>169</v>
      </c>
      <c r="F59" t="s">
        <v>375</v>
      </c>
      <c r="G59" t="s">
        <v>369</v>
      </c>
      <c r="K59" t="s">
        <v>396</v>
      </c>
      <c r="L59" t="s">
        <v>396</v>
      </c>
      <c r="M59" t="s">
        <v>372</v>
      </c>
      <c r="N59" t="s">
        <v>373</v>
      </c>
      <c r="O59" t="s">
        <v>377</v>
      </c>
    </row>
    <row r="60" spans="1:15" x14ac:dyDescent="0.3">
      <c r="A60" t="s">
        <v>4</v>
      </c>
      <c r="B60" t="s">
        <v>5</v>
      </c>
      <c r="C60" t="s">
        <v>171</v>
      </c>
      <c r="D60" t="s">
        <v>173</v>
      </c>
      <c r="E60" t="s">
        <v>172</v>
      </c>
      <c r="F60" t="s">
        <v>375</v>
      </c>
      <c r="G60" t="s">
        <v>369</v>
      </c>
      <c r="K60" t="s">
        <v>396</v>
      </c>
      <c r="L60" t="s">
        <v>396</v>
      </c>
      <c r="M60" t="s">
        <v>372</v>
      </c>
      <c r="N60" t="s">
        <v>373</v>
      </c>
      <c r="O60" t="s">
        <v>377</v>
      </c>
    </row>
    <row r="61" spans="1:15" x14ac:dyDescent="0.3">
      <c r="A61" t="s">
        <v>4</v>
      </c>
      <c r="B61" t="s">
        <v>5</v>
      </c>
      <c r="C61" t="s">
        <v>174</v>
      </c>
      <c r="D61" t="s">
        <v>176</v>
      </c>
      <c r="E61" t="s">
        <v>175</v>
      </c>
      <c r="F61" t="s">
        <v>375</v>
      </c>
      <c r="G61" t="s">
        <v>369</v>
      </c>
      <c r="K61" t="s">
        <v>371</v>
      </c>
      <c r="L61" t="s">
        <v>371</v>
      </c>
      <c r="M61" t="s">
        <v>372</v>
      </c>
      <c r="N61" t="s">
        <v>376</v>
      </c>
      <c r="O61" t="s">
        <v>377</v>
      </c>
    </row>
    <row r="62" spans="1:15" x14ac:dyDescent="0.3">
      <c r="A62" t="s">
        <v>4</v>
      </c>
      <c r="B62" t="s">
        <v>5</v>
      </c>
      <c r="C62" t="s">
        <v>177</v>
      </c>
      <c r="D62" t="s">
        <v>179</v>
      </c>
      <c r="E62" t="s">
        <v>178</v>
      </c>
      <c r="F62" t="s">
        <v>375</v>
      </c>
      <c r="G62" t="s">
        <v>369</v>
      </c>
      <c r="K62" t="s">
        <v>371</v>
      </c>
      <c r="L62" t="s">
        <v>371</v>
      </c>
      <c r="M62" t="s">
        <v>372</v>
      </c>
      <c r="N62" t="s">
        <v>376</v>
      </c>
      <c r="O62" t="s">
        <v>377</v>
      </c>
    </row>
    <row r="63" spans="1:15" x14ac:dyDescent="0.3">
      <c r="A63" t="s">
        <v>4</v>
      </c>
      <c r="B63" t="s">
        <v>5</v>
      </c>
      <c r="C63" t="s">
        <v>180</v>
      </c>
      <c r="D63" t="s">
        <v>182</v>
      </c>
      <c r="E63" t="s">
        <v>181</v>
      </c>
      <c r="F63" t="s">
        <v>375</v>
      </c>
      <c r="G63" t="s">
        <v>369</v>
      </c>
      <c r="K63" t="s">
        <v>371</v>
      </c>
      <c r="L63" t="s">
        <v>371</v>
      </c>
      <c r="M63" t="s">
        <v>372</v>
      </c>
      <c r="N63" t="s">
        <v>376</v>
      </c>
      <c r="O63" t="s">
        <v>377</v>
      </c>
    </row>
    <row r="64" spans="1:15" x14ac:dyDescent="0.3">
      <c r="A64" t="s">
        <v>4</v>
      </c>
      <c r="B64" t="s">
        <v>5</v>
      </c>
      <c r="C64" t="s">
        <v>183</v>
      </c>
      <c r="D64" t="s">
        <v>185</v>
      </c>
      <c r="E64" t="s">
        <v>184</v>
      </c>
      <c r="F64" t="s">
        <v>375</v>
      </c>
      <c r="G64" t="s">
        <v>369</v>
      </c>
      <c r="K64" t="s">
        <v>371</v>
      </c>
      <c r="L64" t="s">
        <v>371</v>
      </c>
      <c r="M64" t="s">
        <v>372</v>
      </c>
      <c r="N64" t="s">
        <v>376</v>
      </c>
      <c r="O64" t="s">
        <v>377</v>
      </c>
    </row>
    <row r="65" spans="1:15" x14ac:dyDescent="0.3">
      <c r="A65" t="s">
        <v>4</v>
      </c>
      <c r="B65" t="s">
        <v>5</v>
      </c>
      <c r="C65" t="s">
        <v>186</v>
      </c>
      <c r="D65" t="s">
        <v>188</v>
      </c>
      <c r="E65" t="s">
        <v>187</v>
      </c>
      <c r="F65" t="s">
        <v>375</v>
      </c>
      <c r="G65" t="s">
        <v>369</v>
      </c>
      <c r="K65" t="s">
        <v>391</v>
      </c>
      <c r="L65" t="s">
        <v>391</v>
      </c>
      <c r="M65" t="s">
        <v>380</v>
      </c>
      <c r="N65" t="s">
        <v>373</v>
      </c>
      <c r="O65" t="s">
        <v>377</v>
      </c>
    </row>
    <row r="66" spans="1:15" x14ac:dyDescent="0.3">
      <c r="A66" t="s">
        <v>282</v>
      </c>
      <c r="B66" t="s">
        <v>283</v>
      </c>
      <c r="C66" t="s">
        <v>284</v>
      </c>
      <c r="D66" t="s">
        <v>286</v>
      </c>
      <c r="E66" t="s">
        <v>285</v>
      </c>
      <c r="F66" t="s">
        <v>368</v>
      </c>
      <c r="G66" t="s">
        <v>369</v>
      </c>
      <c r="H66" t="s">
        <v>370</v>
      </c>
      <c r="I66" t="s">
        <v>370</v>
      </c>
      <c r="J66" t="s">
        <v>370</v>
      </c>
      <c r="K66" t="s">
        <v>385</v>
      </c>
      <c r="L66" t="s">
        <v>385</v>
      </c>
      <c r="M66" t="s">
        <v>380</v>
      </c>
      <c r="N66" t="s">
        <v>373</v>
      </c>
      <c r="O66" t="s">
        <v>374</v>
      </c>
    </row>
    <row r="67" spans="1:15" x14ac:dyDescent="0.3">
      <c r="A67" t="s">
        <v>4</v>
      </c>
      <c r="B67" t="s">
        <v>5</v>
      </c>
      <c r="C67" t="s">
        <v>24</v>
      </c>
      <c r="D67" t="s">
        <v>26</v>
      </c>
      <c r="E67" t="s">
        <v>25</v>
      </c>
      <c r="F67" t="s">
        <v>368</v>
      </c>
      <c r="G67" t="s">
        <v>369</v>
      </c>
      <c r="H67" t="s">
        <v>370</v>
      </c>
      <c r="I67" t="s">
        <v>370</v>
      </c>
      <c r="J67" t="s">
        <v>376</v>
      </c>
      <c r="K67" t="s">
        <v>385</v>
      </c>
      <c r="L67" t="s">
        <v>385</v>
      </c>
      <c r="M67" t="s">
        <v>380</v>
      </c>
      <c r="N67" t="s">
        <v>373</v>
      </c>
      <c r="O67" t="s">
        <v>374</v>
      </c>
    </row>
    <row r="68" spans="1:15" x14ac:dyDescent="0.3">
      <c r="A68" t="s">
        <v>4</v>
      </c>
      <c r="B68" t="s">
        <v>5</v>
      </c>
      <c r="C68" t="s">
        <v>27</v>
      </c>
      <c r="D68" t="s">
        <v>29</v>
      </c>
      <c r="E68" t="s">
        <v>28</v>
      </c>
      <c r="F68" t="s">
        <v>368</v>
      </c>
      <c r="G68" t="s">
        <v>369</v>
      </c>
      <c r="H68" t="s">
        <v>370</v>
      </c>
      <c r="I68" t="s">
        <v>370</v>
      </c>
      <c r="J68" t="s">
        <v>370</v>
      </c>
      <c r="K68" t="s">
        <v>379</v>
      </c>
      <c r="L68" t="s">
        <v>379</v>
      </c>
      <c r="M68" t="s">
        <v>380</v>
      </c>
      <c r="N68" t="s">
        <v>373</v>
      </c>
      <c r="O68" t="s">
        <v>374</v>
      </c>
    </row>
    <row r="69" spans="1:15" x14ac:dyDescent="0.3">
      <c r="A69" t="s">
        <v>4</v>
      </c>
      <c r="B69" t="s">
        <v>5</v>
      </c>
      <c r="C69" t="s">
        <v>30</v>
      </c>
      <c r="D69" t="s">
        <v>32</v>
      </c>
      <c r="E69" t="s">
        <v>31</v>
      </c>
      <c r="F69" t="s">
        <v>368</v>
      </c>
      <c r="G69" t="s">
        <v>369</v>
      </c>
      <c r="H69" t="s">
        <v>370</v>
      </c>
      <c r="I69" t="s">
        <v>370</v>
      </c>
      <c r="J69" t="s">
        <v>370</v>
      </c>
      <c r="K69" t="s">
        <v>379</v>
      </c>
      <c r="L69" t="s">
        <v>379</v>
      </c>
      <c r="M69" t="s">
        <v>380</v>
      </c>
      <c r="N69" t="s">
        <v>373</v>
      </c>
      <c r="O69" t="s">
        <v>374</v>
      </c>
    </row>
    <row r="70" spans="1:15" x14ac:dyDescent="0.3">
      <c r="A70" t="s">
        <v>4</v>
      </c>
      <c r="B70" t="s">
        <v>5</v>
      </c>
      <c r="C70" t="s">
        <v>33</v>
      </c>
      <c r="D70" t="s">
        <v>35</v>
      </c>
      <c r="E70" t="s">
        <v>34</v>
      </c>
      <c r="F70" t="s">
        <v>368</v>
      </c>
      <c r="G70" t="s">
        <v>369</v>
      </c>
      <c r="H70" t="s">
        <v>370</v>
      </c>
      <c r="I70" t="s">
        <v>370</v>
      </c>
      <c r="J70" t="s">
        <v>370</v>
      </c>
      <c r="K70" t="s">
        <v>395</v>
      </c>
      <c r="L70" t="s">
        <v>395</v>
      </c>
      <c r="M70" t="s">
        <v>380</v>
      </c>
      <c r="N70" t="s">
        <v>373</v>
      </c>
      <c r="O70" t="s">
        <v>374</v>
      </c>
    </row>
    <row r="71" spans="1:15" x14ac:dyDescent="0.3">
      <c r="A71" t="s">
        <v>4</v>
      </c>
      <c r="B71" t="s">
        <v>5</v>
      </c>
      <c r="C71" t="s">
        <v>189</v>
      </c>
      <c r="D71" t="s">
        <v>191</v>
      </c>
      <c r="E71" t="s">
        <v>190</v>
      </c>
      <c r="F71" t="s">
        <v>375</v>
      </c>
      <c r="G71" t="s">
        <v>369</v>
      </c>
      <c r="K71" t="s">
        <v>391</v>
      </c>
      <c r="L71" t="s">
        <v>391</v>
      </c>
      <c r="M71" t="s">
        <v>372</v>
      </c>
      <c r="N71" t="s">
        <v>373</v>
      </c>
      <c r="O71" t="s">
        <v>377</v>
      </c>
    </row>
    <row r="72" spans="1:15" x14ac:dyDescent="0.3">
      <c r="A72" t="s">
        <v>4</v>
      </c>
      <c r="B72" t="s">
        <v>5</v>
      </c>
      <c r="C72" t="s">
        <v>81</v>
      </c>
      <c r="D72" t="s">
        <v>83</v>
      </c>
      <c r="E72" t="s">
        <v>82</v>
      </c>
      <c r="F72" t="s">
        <v>368</v>
      </c>
      <c r="G72" t="s">
        <v>369</v>
      </c>
      <c r="H72" t="s">
        <v>370</v>
      </c>
      <c r="I72" t="s">
        <v>370</v>
      </c>
      <c r="J72" t="s">
        <v>370</v>
      </c>
      <c r="K72" t="s">
        <v>391</v>
      </c>
      <c r="L72" t="s">
        <v>391</v>
      </c>
      <c r="M72" t="s">
        <v>372</v>
      </c>
      <c r="N72" t="s">
        <v>373</v>
      </c>
      <c r="O72" t="s">
        <v>374</v>
      </c>
    </row>
    <row r="73" spans="1:15" x14ac:dyDescent="0.3">
      <c r="A73" t="s">
        <v>4</v>
      </c>
      <c r="B73" t="s">
        <v>5</v>
      </c>
      <c r="C73" t="s">
        <v>84</v>
      </c>
      <c r="D73" t="s">
        <v>86</v>
      </c>
      <c r="E73" t="s">
        <v>85</v>
      </c>
      <c r="F73" t="s">
        <v>368</v>
      </c>
      <c r="G73" t="s">
        <v>369</v>
      </c>
      <c r="H73" t="s">
        <v>370</v>
      </c>
      <c r="I73" t="s">
        <v>370</v>
      </c>
      <c r="J73" t="s">
        <v>370</v>
      </c>
      <c r="K73" t="s">
        <v>395</v>
      </c>
      <c r="L73" t="s">
        <v>395</v>
      </c>
      <c r="M73" t="s">
        <v>372</v>
      </c>
      <c r="N73" t="s">
        <v>373</v>
      </c>
      <c r="O73" t="s">
        <v>374</v>
      </c>
    </row>
    <row r="74" spans="1:15" x14ac:dyDescent="0.3">
      <c r="A74" t="s">
        <v>4</v>
      </c>
      <c r="B74" t="s">
        <v>5</v>
      </c>
      <c r="C74" t="s">
        <v>36</v>
      </c>
      <c r="D74" t="s">
        <v>38</v>
      </c>
      <c r="E74" t="s">
        <v>37</v>
      </c>
      <c r="F74" t="s">
        <v>368</v>
      </c>
      <c r="G74" t="s">
        <v>369</v>
      </c>
      <c r="H74" t="s">
        <v>370</v>
      </c>
      <c r="I74" t="s">
        <v>370</v>
      </c>
      <c r="J74" t="s">
        <v>370</v>
      </c>
      <c r="K74" t="s">
        <v>379</v>
      </c>
      <c r="L74" t="s">
        <v>379</v>
      </c>
      <c r="M74" t="s">
        <v>380</v>
      </c>
      <c r="N74" t="s">
        <v>373</v>
      </c>
      <c r="O74" t="s">
        <v>374</v>
      </c>
    </row>
    <row r="75" spans="1:15" x14ac:dyDescent="0.3">
      <c r="A75" t="s">
        <v>293</v>
      </c>
      <c r="B75" t="s">
        <v>294</v>
      </c>
      <c r="C75" t="s">
        <v>304</v>
      </c>
      <c r="D75" t="s">
        <v>306</v>
      </c>
      <c r="E75" t="s">
        <v>305</v>
      </c>
      <c r="F75" t="s">
        <v>368</v>
      </c>
      <c r="G75" t="s">
        <v>369</v>
      </c>
      <c r="H75" t="s">
        <v>370</v>
      </c>
      <c r="I75" t="s">
        <v>370</v>
      </c>
      <c r="J75" t="s">
        <v>370</v>
      </c>
      <c r="K75" t="s">
        <v>392</v>
      </c>
      <c r="L75" t="s">
        <v>392</v>
      </c>
      <c r="M75" t="s">
        <v>380</v>
      </c>
      <c r="N75" t="s">
        <v>373</v>
      </c>
      <c r="O75" t="s">
        <v>374</v>
      </c>
    </row>
    <row r="76" spans="1:15" x14ac:dyDescent="0.3">
      <c r="A76" t="s">
        <v>4</v>
      </c>
      <c r="B76" t="s">
        <v>5</v>
      </c>
      <c r="C76" t="s">
        <v>192</v>
      </c>
      <c r="D76" t="s">
        <v>194</v>
      </c>
      <c r="E76" t="s">
        <v>193</v>
      </c>
      <c r="F76" t="s">
        <v>375</v>
      </c>
      <c r="G76" t="s">
        <v>369</v>
      </c>
      <c r="K76" t="s">
        <v>399</v>
      </c>
      <c r="L76" t="s">
        <v>399</v>
      </c>
      <c r="M76" t="s">
        <v>372</v>
      </c>
      <c r="N76" t="s">
        <v>373</v>
      </c>
      <c r="O76" t="s">
        <v>377</v>
      </c>
    </row>
    <row r="77" spans="1:15" x14ac:dyDescent="0.3">
      <c r="A77" t="s">
        <v>4</v>
      </c>
      <c r="B77" t="s">
        <v>5</v>
      </c>
      <c r="C77" t="s">
        <v>39</v>
      </c>
      <c r="D77" t="s">
        <v>41</v>
      </c>
      <c r="E77" t="s">
        <v>40</v>
      </c>
      <c r="F77" t="s">
        <v>368</v>
      </c>
      <c r="G77" t="s">
        <v>369</v>
      </c>
      <c r="H77" t="s">
        <v>370</v>
      </c>
      <c r="I77" t="s">
        <v>370</v>
      </c>
      <c r="J77" t="s">
        <v>376</v>
      </c>
      <c r="K77" t="s">
        <v>385</v>
      </c>
      <c r="L77" t="s">
        <v>385</v>
      </c>
      <c r="M77" t="s">
        <v>380</v>
      </c>
      <c r="N77" t="s">
        <v>373</v>
      </c>
      <c r="O77" t="s">
        <v>374</v>
      </c>
    </row>
    <row r="78" spans="1:15" x14ac:dyDescent="0.3">
      <c r="A78" t="s">
        <v>4</v>
      </c>
      <c r="B78" t="s">
        <v>5</v>
      </c>
      <c r="C78" t="s">
        <v>195</v>
      </c>
      <c r="D78" t="s">
        <v>197</v>
      </c>
      <c r="E78" t="s">
        <v>196</v>
      </c>
      <c r="F78" t="s">
        <v>375</v>
      </c>
      <c r="G78" t="s">
        <v>369</v>
      </c>
      <c r="K78" t="s">
        <v>371</v>
      </c>
      <c r="L78" t="s">
        <v>371</v>
      </c>
      <c r="M78" t="s">
        <v>372</v>
      </c>
      <c r="N78" t="s">
        <v>373</v>
      </c>
      <c r="O78" t="s">
        <v>377</v>
      </c>
    </row>
    <row r="79" spans="1:15" x14ac:dyDescent="0.3">
      <c r="A79" t="s">
        <v>4</v>
      </c>
      <c r="B79" t="s">
        <v>5</v>
      </c>
      <c r="C79" t="s">
        <v>198</v>
      </c>
      <c r="D79" t="s">
        <v>200</v>
      </c>
      <c r="E79" t="s">
        <v>199</v>
      </c>
      <c r="F79" t="s">
        <v>375</v>
      </c>
      <c r="G79" t="s">
        <v>369</v>
      </c>
      <c r="K79" t="s">
        <v>396</v>
      </c>
      <c r="L79" t="s">
        <v>396</v>
      </c>
      <c r="M79" t="s">
        <v>380</v>
      </c>
      <c r="N79" t="s">
        <v>373</v>
      </c>
      <c r="O79" t="s">
        <v>377</v>
      </c>
    </row>
    <row r="80" spans="1:15" x14ac:dyDescent="0.3">
      <c r="A80" t="s">
        <v>4</v>
      </c>
      <c r="B80" t="s">
        <v>5</v>
      </c>
      <c r="C80" t="s">
        <v>42</v>
      </c>
      <c r="D80" t="s">
        <v>44</v>
      </c>
      <c r="E80" t="s">
        <v>43</v>
      </c>
      <c r="F80" t="s">
        <v>368</v>
      </c>
      <c r="G80" t="s">
        <v>369</v>
      </c>
      <c r="H80" t="s">
        <v>370</v>
      </c>
      <c r="I80" t="s">
        <v>370</v>
      </c>
      <c r="J80" t="s">
        <v>370</v>
      </c>
      <c r="K80" t="s">
        <v>379</v>
      </c>
      <c r="L80" t="s">
        <v>379</v>
      </c>
      <c r="M80" t="s">
        <v>380</v>
      </c>
      <c r="N80" t="s">
        <v>373</v>
      </c>
      <c r="O80" t="s">
        <v>374</v>
      </c>
    </row>
    <row r="81" spans="1:15" x14ac:dyDescent="0.3">
      <c r="A81" t="s">
        <v>293</v>
      </c>
      <c r="B81" t="s">
        <v>294</v>
      </c>
      <c r="C81" t="s">
        <v>307</v>
      </c>
      <c r="D81" t="s">
        <v>309</v>
      </c>
      <c r="E81" t="s">
        <v>308</v>
      </c>
      <c r="F81" t="s">
        <v>368</v>
      </c>
      <c r="G81" t="s">
        <v>369</v>
      </c>
      <c r="H81" t="s">
        <v>370</v>
      </c>
      <c r="I81" t="s">
        <v>370</v>
      </c>
      <c r="J81" t="s">
        <v>370</v>
      </c>
      <c r="K81" t="s">
        <v>393</v>
      </c>
      <c r="L81" t="s">
        <v>393</v>
      </c>
      <c r="M81" t="s">
        <v>380</v>
      </c>
      <c r="N81" t="s">
        <v>373</v>
      </c>
      <c r="O81" t="s">
        <v>374</v>
      </c>
    </row>
    <row r="82" spans="1:15" x14ac:dyDescent="0.3">
      <c r="A82" t="s">
        <v>4</v>
      </c>
      <c r="B82" t="s">
        <v>5</v>
      </c>
      <c r="C82" t="s">
        <v>201</v>
      </c>
      <c r="D82" t="s">
        <v>203</v>
      </c>
      <c r="E82" t="s">
        <v>202</v>
      </c>
      <c r="F82" t="s">
        <v>375</v>
      </c>
      <c r="G82" t="s">
        <v>369</v>
      </c>
      <c r="K82" t="s">
        <v>371</v>
      </c>
      <c r="L82" t="s">
        <v>371</v>
      </c>
      <c r="M82" t="s">
        <v>372</v>
      </c>
      <c r="N82" t="s">
        <v>373</v>
      </c>
      <c r="O82" t="s">
        <v>377</v>
      </c>
    </row>
    <row r="83" spans="1:15" x14ac:dyDescent="0.3">
      <c r="A83" t="s">
        <v>4</v>
      </c>
      <c r="B83" t="s">
        <v>5</v>
      </c>
      <c r="C83" t="s">
        <v>204</v>
      </c>
      <c r="D83" t="s">
        <v>206</v>
      </c>
      <c r="E83" t="s">
        <v>205</v>
      </c>
      <c r="F83" t="s">
        <v>375</v>
      </c>
      <c r="G83" t="s">
        <v>369</v>
      </c>
      <c r="K83" t="s">
        <v>371</v>
      </c>
      <c r="L83" t="s">
        <v>371</v>
      </c>
      <c r="M83" t="s">
        <v>372</v>
      </c>
      <c r="N83" t="s">
        <v>376</v>
      </c>
      <c r="O83" t="s">
        <v>377</v>
      </c>
    </row>
    <row r="84" spans="1:15" x14ac:dyDescent="0.3">
      <c r="A84" t="s">
        <v>4</v>
      </c>
      <c r="B84" t="s">
        <v>5</v>
      </c>
      <c r="C84" t="s">
        <v>207</v>
      </c>
      <c r="D84" t="s">
        <v>209</v>
      </c>
      <c r="E84" t="s">
        <v>208</v>
      </c>
      <c r="F84" t="s">
        <v>375</v>
      </c>
      <c r="G84" t="s">
        <v>369</v>
      </c>
      <c r="K84" t="s">
        <v>371</v>
      </c>
      <c r="L84" t="s">
        <v>371</v>
      </c>
      <c r="M84" t="s">
        <v>372</v>
      </c>
      <c r="N84" t="s">
        <v>376</v>
      </c>
      <c r="O84" t="s">
        <v>377</v>
      </c>
    </row>
    <row r="85" spans="1:15" x14ac:dyDescent="0.3">
      <c r="A85" t="s">
        <v>4</v>
      </c>
      <c r="B85" t="s">
        <v>5</v>
      </c>
      <c r="C85" t="s">
        <v>210</v>
      </c>
      <c r="D85" t="s">
        <v>212</v>
      </c>
      <c r="E85" t="s">
        <v>211</v>
      </c>
      <c r="F85" t="s">
        <v>375</v>
      </c>
      <c r="G85" t="s">
        <v>369</v>
      </c>
      <c r="K85" t="s">
        <v>378</v>
      </c>
      <c r="L85" t="s">
        <v>378</v>
      </c>
      <c r="M85" t="s">
        <v>372</v>
      </c>
      <c r="N85" t="s">
        <v>373</v>
      </c>
      <c r="O85" t="s">
        <v>377</v>
      </c>
    </row>
    <row r="86" spans="1:15" x14ac:dyDescent="0.3">
      <c r="A86" t="s">
        <v>4</v>
      </c>
      <c r="B86" t="s">
        <v>5</v>
      </c>
      <c r="C86" t="s">
        <v>45</v>
      </c>
      <c r="D86" t="s">
        <v>47</v>
      </c>
      <c r="E86" t="s">
        <v>46</v>
      </c>
      <c r="F86" t="s">
        <v>368</v>
      </c>
      <c r="G86" t="s">
        <v>369</v>
      </c>
      <c r="H86" t="s">
        <v>370</v>
      </c>
      <c r="I86" t="s">
        <v>370</v>
      </c>
      <c r="J86" t="s">
        <v>376</v>
      </c>
      <c r="K86" t="s">
        <v>379</v>
      </c>
      <c r="L86" t="s">
        <v>379</v>
      </c>
      <c r="M86" t="s">
        <v>380</v>
      </c>
      <c r="N86" t="s">
        <v>373</v>
      </c>
      <c r="O86" t="s">
        <v>374</v>
      </c>
    </row>
    <row r="87" spans="1:15" x14ac:dyDescent="0.3">
      <c r="A87" t="s">
        <v>4</v>
      </c>
      <c r="B87" t="s">
        <v>5</v>
      </c>
      <c r="C87" t="s">
        <v>48</v>
      </c>
      <c r="D87" t="s">
        <v>50</v>
      </c>
      <c r="E87" t="s">
        <v>49</v>
      </c>
      <c r="F87" t="s">
        <v>368</v>
      </c>
      <c r="G87" t="s">
        <v>369</v>
      </c>
      <c r="H87" t="s">
        <v>370</v>
      </c>
      <c r="I87" t="s">
        <v>370</v>
      </c>
      <c r="J87" t="s">
        <v>370</v>
      </c>
      <c r="K87" t="s">
        <v>391</v>
      </c>
      <c r="L87" t="s">
        <v>391</v>
      </c>
      <c r="M87" t="s">
        <v>380</v>
      </c>
      <c r="N87" t="s">
        <v>373</v>
      </c>
      <c r="O87" t="s">
        <v>374</v>
      </c>
    </row>
    <row r="88" spans="1:15" x14ac:dyDescent="0.3">
      <c r="A88" t="s">
        <v>4</v>
      </c>
      <c r="B88" t="s">
        <v>5</v>
      </c>
      <c r="C88" t="s">
        <v>213</v>
      </c>
      <c r="D88" t="s">
        <v>215</v>
      </c>
      <c r="E88" t="s">
        <v>214</v>
      </c>
      <c r="F88" t="s">
        <v>375</v>
      </c>
      <c r="G88" t="s">
        <v>369</v>
      </c>
      <c r="K88" t="s">
        <v>389</v>
      </c>
      <c r="L88" t="s">
        <v>389</v>
      </c>
      <c r="M88" t="s">
        <v>372</v>
      </c>
      <c r="N88" t="s">
        <v>373</v>
      </c>
      <c r="O88" t="s">
        <v>377</v>
      </c>
    </row>
    <row r="89" spans="1:15" x14ac:dyDescent="0.3">
      <c r="A89" t="s">
        <v>4</v>
      </c>
      <c r="B89" t="s">
        <v>5</v>
      </c>
      <c r="C89" t="s">
        <v>216</v>
      </c>
      <c r="D89" t="s">
        <v>218</v>
      </c>
      <c r="E89" t="s">
        <v>217</v>
      </c>
      <c r="F89" t="s">
        <v>375</v>
      </c>
      <c r="G89" t="s">
        <v>369</v>
      </c>
      <c r="K89" t="s">
        <v>382</v>
      </c>
      <c r="L89" t="s">
        <v>382</v>
      </c>
      <c r="M89" t="s">
        <v>372</v>
      </c>
      <c r="N89" t="s">
        <v>373</v>
      </c>
      <c r="O89" t="s">
        <v>377</v>
      </c>
    </row>
    <row r="90" spans="1:15" x14ac:dyDescent="0.3">
      <c r="A90" t="s">
        <v>4</v>
      </c>
      <c r="B90" t="s">
        <v>5</v>
      </c>
      <c r="C90" t="s">
        <v>51</v>
      </c>
      <c r="D90" t="s">
        <v>53</v>
      </c>
      <c r="E90" t="s">
        <v>52</v>
      </c>
      <c r="F90" t="s">
        <v>368</v>
      </c>
      <c r="G90" t="s">
        <v>369</v>
      </c>
      <c r="H90" t="s">
        <v>370</v>
      </c>
      <c r="I90" t="s">
        <v>370</v>
      </c>
      <c r="J90" t="s">
        <v>370</v>
      </c>
      <c r="K90" t="s">
        <v>400</v>
      </c>
      <c r="L90" t="s">
        <v>400</v>
      </c>
      <c r="M90" t="s">
        <v>380</v>
      </c>
      <c r="N90" t="s">
        <v>373</v>
      </c>
      <c r="O90" t="s">
        <v>374</v>
      </c>
    </row>
    <row r="91" spans="1:15" x14ac:dyDescent="0.3">
      <c r="A91" t="s">
        <v>263</v>
      </c>
      <c r="B91" t="s">
        <v>264</v>
      </c>
      <c r="C91" t="s">
        <v>265</v>
      </c>
      <c r="D91" t="s">
        <v>267</v>
      </c>
      <c r="E91" t="s">
        <v>266</v>
      </c>
      <c r="F91" t="s">
        <v>375</v>
      </c>
      <c r="G91" t="s">
        <v>369</v>
      </c>
      <c r="K91" t="s">
        <v>401</v>
      </c>
      <c r="L91" t="s">
        <v>401</v>
      </c>
      <c r="M91" t="s">
        <v>372</v>
      </c>
      <c r="N91" t="s">
        <v>376</v>
      </c>
      <c r="O91" t="s">
        <v>377</v>
      </c>
    </row>
    <row r="92" spans="1:15" x14ac:dyDescent="0.3">
      <c r="A92" t="s">
        <v>4</v>
      </c>
      <c r="B92" t="s">
        <v>5</v>
      </c>
      <c r="C92" t="s">
        <v>54</v>
      </c>
      <c r="D92" t="s">
        <v>56</v>
      </c>
      <c r="E92" t="s">
        <v>55</v>
      </c>
      <c r="F92" t="s">
        <v>368</v>
      </c>
      <c r="G92" t="s">
        <v>369</v>
      </c>
      <c r="H92" t="s">
        <v>370</v>
      </c>
      <c r="I92" t="s">
        <v>370</v>
      </c>
      <c r="J92" t="s">
        <v>370</v>
      </c>
      <c r="K92" t="s">
        <v>371</v>
      </c>
      <c r="L92" t="s">
        <v>371</v>
      </c>
      <c r="M92" t="s">
        <v>380</v>
      </c>
      <c r="N92" t="s">
        <v>373</v>
      </c>
      <c r="O92" t="s">
        <v>374</v>
      </c>
    </row>
    <row r="93" spans="1:15" x14ac:dyDescent="0.3">
      <c r="A93" t="s">
        <v>4</v>
      </c>
      <c r="B93" t="s">
        <v>5</v>
      </c>
      <c r="C93" t="s">
        <v>57</v>
      </c>
      <c r="D93" t="s">
        <v>59</v>
      </c>
      <c r="E93" t="s">
        <v>58</v>
      </c>
      <c r="F93" t="s">
        <v>368</v>
      </c>
      <c r="G93" t="s">
        <v>369</v>
      </c>
      <c r="H93" t="s">
        <v>370</v>
      </c>
      <c r="I93" t="s">
        <v>370</v>
      </c>
      <c r="J93" t="s">
        <v>370</v>
      </c>
      <c r="K93" t="s">
        <v>392</v>
      </c>
      <c r="L93" t="s">
        <v>392</v>
      </c>
      <c r="M93" t="s">
        <v>380</v>
      </c>
      <c r="N93" t="s">
        <v>373</v>
      </c>
      <c r="O93" t="s">
        <v>374</v>
      </c>
    </row>
    <row r="94" spans="1:15" x14ac:dyDescent="0.3">
      <c r="A94" t="s">
        <v>325</v>
      </c>
      <c r="B94" t="s">
        <v>326</v>
      </c>
      <c r="C94" t="s">
        <v>330</v>
      </c>
      <c r="D94" t="s">
        <v>332</v>
      </c>
      <c r="E94" t="s">
        <v>331</v>
      </c>
      <c r="F94" t="s">
        <v>375</v>
      </c>
      <c r="G94" t="s">
        <v>369</v>
      </c>
      <c r="K94" t="s">
        <v>391</v>
      </c>
      <c r="M94" t="s">
        <v>372</v>
      </c>
      <c r="N94" t="s">
        <v>373</v>
      </c>
      <c r="O94" t="s">
        <v>377</v>
      </c>
    </row>
    <row r="95" spans="1:15" x14ac:dyDescent="0.3">
      <c r="A95" t="s">
        <v>4</v>
      </c>
      <c r="B95" t="s">
        <v>5</v>
      </c>
      <c r="C95" t="s">
        <v>219</v>
      </c>
      <c r="D95" t="s">
        <v>221</v>
      </c>
      <c r="E95" t="s">
        <v>220</v>
      </c>
      <c r="F95" t="s">
        <v>375</v>
      </c>
      <c r="G95" t="s">
        <v>369</v>
      </c>
      <c r="K95" t="s">
        <v>371</v>
      </c>
      <c r="L95" t="s">
        <v>371</v>
      </c>
      <c r="M95" t="s">
        <v>372</v>
      </c>
      <c r="N95" t="s">
        <v>376</v>
      </c>
      <c r="O95" t="s">
        <v>377</v>
      </c>
    </row>
    <row r="96" spans="1:15" x14ac:dyDescent="0.3">
      <c r="A96" t="s">
        <v>293</v>
      </c>
      <c r="B96" t="s">
        <v>294</v>
      </c>
      <c r="C96" t="s">
        <v>298</v>
      </c>
      <c r="D96" t="s">
        <v>300</v>
      </c>
      <c r="E96" t="s">
        <v>299</v>
      </c>
      <c r="F96" t="s">
        <v>368</v>
      </c>
      <c r="G96" t="s">
        <v>369</v>
      </c>
      <c r="H96" t="s">
        <v>370</v>
      </c>
      <c r="I96" t="s">
        <v>370</v>
      </c>
      <c r="J96" t="s">
        <v>370</v>
      </c>
      <c r="K96" t="s">
        <v>371</v>
      </c>
      <c r="L96" t="s">
        <v>371</v>
      </c>
      <c r="M96" t="s">
        <v>380</v>
      </c>
      <c r="N96" t="s">
        <v>373</v>
      </c>
      <c r="O96" t="s">
        <v>374</v>
      </c>
    </row>
    <row r="97" spans="1:15" x14ac:dyDescent="0.3">
      <c r="A97" t="s">
        <v>4</v>
      </c>
      <c r="B97" t="s">
        <v>5</v>
      </c>
      <c r="C97" t="s">
        <v>222</v>
      </c>
      <c r="D97" t="s">
        <v>224</v>
      </c>
      <c r="E97" t="s">
        <v>223</v>
      </c>
      <c r="F97" t="s">
        <v>375</v>
      </c>
      <c r="G97" t="s">
        <v>369</v>
      </c>
      <c r="K97" t="s">
        <v>371</v>
      </c>
      <c r="L97" t="s">
        <v>371</v>
      </c>
      <c r="M97" t="s">
        <v>372</v>
      </c>
      <c r="N97" t="s">
        <v>373</v>
      </c>
      <c r="O97" t="s">
        <v>377</v>
      </c>
    </row>
    <row r="98" spans="1:15" x14ac:dyDescent="0.3">
      <c r="A98" t="s">
        <v>4</v>
      </c>
      <c r="B98" t="s">
        <v>5</v>
      </c>
      <c r="C98" t="s">
        <v>225</v>
      </c>
      <c r="D98" t="s">
        <v>227</v>
      </c>
      <c r="E98" t="s">
        <v>226</v>
      </c>
      <c r="F98" t="s">
        <v>375</v>
      </c>
      <c r="G98" t="s">
        <v>369</v>
      </c>
      <c r="K98" t="s">
        <v>371</v>
      </c>
      <c r="L98" t="s">
        <v>371</v>
      </c>
      <c r="M98" t="s">
        <v>372</v>
      </c>
      <c r="N98" t="s">
        <v>376</v>
      </c>
      <c r="O98" t="s">
        <v>377</v>
      </c>
    </row>
    <row r="99" spans="1:15" x14ac:dyDescent="0.3">
      <c r="A99" t="s">
        <v>4</v>
      </c>
      <c r="B99" t="s">
        <v>5</v>
      </c>
      <c r="C99" t="s">
        <v>228</v>
      </c>
      <c r="D99" t="s">
        <v>230</v>
      </c>
      <c r="E99" t="s">
        <v>229</v>
      </c>
      <c r="F99" t="s">
        <v>375</v>
      </c>
      <c r="G99" t="s">
        <v>369</v>
      </c>
      <c r="K99" t="s">
        <v>371</v>
      </c>
      <c r="L99" t="s">
        <v>371</v>
      </c>
      <c r="M99" t="s">
        <v>372</v>
      </c>
      <c r="N99" t="s">
        <v>376</v>
      </c>
      <c r="O99" t="s">
        <v>377</v>
      </c>
    </row>
    <row r="100" spans="1:15" x14ac:dyDescent="0.3">
      <c r="A100" t="s">
        <v>4</v>
      </c>
      <c r="B100" t="s">
        <v>5</v>
      </c>
      <c r="C100" t="s">
        <v>231</v>
      </c>
      <c r="D100" t="s">
        <v>233</v>
      </c>
      <c r="E100" t="s">
        <v>232</v>
      </c>
      <c r="F100" t="s">
        <v>375</v>
      </c>
      <c r="G100" t="s">
        <v>369</v>
      </c>
      <c r="K100" t="s">
        <v>371</v>
      </c>
      <c r="L100" t="s">
        <v>371</v>
      </c>
      <c r="M100" t="s">
        <v>372</v>
      </c>
      <c r="N100" t="s">
        <v>376</v>
      </c>
      <c r="O100" t="s">
        <v>377</v>
      </c>
    </row>
    <row r="101" spans="1:15" x14ac:dyDescent="0.3">
      <c r="A101" t="s">
        <v>293</v>
      </c>
      <c r="B101" t="s">
        <v>294</v>
      </c>
      <c r="C101" t="s">
        <v>322</v>
      </c>
      <c r="D101" t="s">
        <v>324</v>
      </c>
      <c r="E101" t="s">
        <v>323</v>
      </c>
      <c r="F101" t="s">
        <v>375</v>
      </c>
      <c r="G101" t="s">
        <v>369</v>
      </c>
      <c r="K101" t="s">
        <v>389</v>
      </c>
      <c r="L101" t="s">
        <v>389</v>
      </c>
      <c r="M101" t="s">
        <v>372</v>
      </c>
      <c r="N101" t="s">
        <v>376</v>
      </c>
      <c r="O101" t="s">
        <v>377</v>
      </c>
    </row>
    <row r="102" spans="1:15" x14ac:dyDescent="0.3">
      <c r="A102" t="s">
        <v>4</v>
      </c>
      <c r="B102" t="s">
        <v>5</v>
      </c>
      <c r="C102" t="s">
        <v>60</v>
      </c>
      <c r="D102" t="s">
        <v>62</v>
      </c>
      <c r="E102" t="s">
        <v>61</v>
      </c>
      <c r="F102" t="s">
        <v>368</v>
      </c>
      <c r="G102" t="s">
        <v>369</v>
      </c>
      <c r="H102" t="s">
        <v>370</v>
      </c>
      <c r="I102" t="s">
        <v>370</v>
      </c>
      <c r="J102" t="s">
        <v>370</v>
      </c>
      <c r="K102" t="s">
        <v>395</v>
      </c>
      <c r="L102" t="s">
        <v>395</v>
      </c>
      <c r="M102" t="s">
        <v>380</v>
      </c>
      <c r="N102" t="s">
        <v>373</v>
      </c>
      <c r="O102" t="s">
        <v>374</v>
      </c>
    </row>
    <row r="103" spans="1:15" x14ac:dyDescent="0.3">
      <c r="A103" t="s">
        <v>4</v>
      </c>
      <c r="B103" t="s">
        <v>5</v>
      </c>
      <c r="C103" t="s">
        <v>234</v>
      </c>
      <c r="D103" t="s">
        <v>236</v>
      </c>
      <c r="E103" t="s">
        <v>235</v>
      </c>
      <c r="F103" t="s">
        <v>375</v>
      </c>
      <c r="G103" t="s">
        <v>369</v>
      </c>
      <c r="K103" t="s">
        <v>371</v>
      </c>
      <c r="L103" t="s">
        <v>371</v>
      </c>
      <c r="M103" t="s">
        <v>372</v>
      </c>
      <c r="N103" t="s">
        <v>373</v>
      </c>
      <c r="O103" t="s">
        <v>377</v>
      </c>
    </row>
    <row r="104" spans="1:15" x14ac:dyDescent="0.3">
      <c r="A104" t="s">
        <v>4</v>
      </c>
      <c r="B104" t="s">
        <v>5</v>
      </c>
      <c r="C104" t="s">
        <v>237</v>
      </c>
      <c r="D104" t="s">
        <v>239</v>
      </c>
      <c r="E104" t="s">
        <v>238</v>
      </c>
      <c r="F104" t="s">
        <v>375</v>
      </c>
      <c r="G104" t="s">
        <v>369</v>
      </c>
      <c r="K104" t="s">
        <v>378</v>
      </c>
      <c r="L104" t="s">
        <v>378</v>
      </c>
      <c r="M104" t="s">
        <v>380</v>
      </c>
      <c r="N104" t="s">
        <v>373</v>
      </c>
      <c r="O104" t="s">
        <v>377</v>
      </c>
    </row>
    <row r="105" spans="1:15" x14ac:dyDescent="0.3">
      <c r="A105" t="s">
        <v>293</v>
      </c>
      <c r="B105" t="s">
        <v>294</v>
      </c>
      <c r="C105" t="s">
        <v>295</v>
      </c>
      <c r="D105" t="s">
        <v>297</v>
      </c>
      <c r="E105" t="s">
        <v>296</v>
      </c>
      <c r="F105" t="s">
        <v>368</v>
      </c>
      <c r="G105" t="s">
        <v>402</v>
      </c>
      <c r="H105" t="s">
        <v>403</v>
      </c>
      <c r="I105" t="s">
        <v>404</v>
      </c>
      <c r="J105" t="s">
        <v>405</v>
      </c>
      <c r="M105" t="s">
        <v>380</v>
      </c>
      <c r="O105" t="s">
        <v>406</v>
      </c>
    </row>
    <row r="106" spans="1:15" x14ac:dyDescent="0.3">
      <c r="A106" t="s">
        <v>325</v>
      </c>
      <c r="B106" t="s">
        <v>326</v>
      </c>
      <c r="C106" t="s">
        <v>345</v>
      </c>
      <c r="D106" t="s">
        <v>347</v>
      </c>
      <c r="E106" t="s">
        <v>346</v>
      </c>
      <c r="F106" t="s">
        <v>375</v>
      </c>
      <c r="G106" t="s">
        <v>369</v>
      </c>
      <c r="K106" t="s">
        <v>389</v>
      </c>
      <c r="L106" t="s">
        <v>389</v>
      </c>
      <c r="M106" t="s">
        <v>372</v>
      </c>
      <c r="N106" t="s">
        <v>373</v>
      </c>
      <c r="O106" t="s">
        <v>377</v>
      </c>
    </row>
    <row r="107" spans="1:15" x14ac:dyDescent="0.3">
      <c r="A107" t="s">
        <v>4</v>
      </c>
      <c r="B107" t="s">
        <v>5</v>
      </c>
      <c r="C107" t="s">
        <v>63</v>
      </c>
      <c r="D107" t="s">
        <v>65</v>
      </c>
      <c r="E107" t="s">
        <v>64</v>
      </c>
      <c r="F107" t="s">
        <v>368</v>
      </c>
      <c r="G107" t="s">
        <v>369</v>
      </c>
      <c r="H107" t="s">
        <v>370</v>
      </c>
      <c r="I107" t="s">
        <v>370</v>
      </c>
      <c r="J107" t="s">
        <v>370</v>
      </c>
      <c r="K107" t="s">
        <v>371</v>
      </c>
      <c r="L107" t="s">
        <v>371</v>
      </c>
      <c r="M107" t="s">
        <v>380</v>
      </c>
      <c r="N107" t="s">
        <v>373</v>
      </c>
      <c r="O107" t="s">
        <v>374</v>
      </c>
    </row>
    <row r="108" spans="1:15" x14ac:dyDescent="0.3">
      <c r="A108" t="s">
        <v>4</v>
      </c>
      <c r="B108" t="s">
        <v>5</v>
      </c>
      <c r="C108" t="s">
        <v>240</v>
      </c>
      <c r="D108" t="s">
        <v>242</v>
      </c>
      <c r="E108" t="s">
        <v>241</v>
      </c>
      <c r="F108" t="s">
        <v>375</v>
      </c>
      <c r="G108" t="s">
        <v>369</v>
      </c>
      <c r="K108" t="s">
        <v>396</v>
      </c>
      <c r="L108" t="s">
        <v>396</v>
      </c>
      <c r="M108" t="s">
        <v>372</v>
      </c>
      <c r="N108" t="s">
        <v>373</v>
      </c>
      <c r="O108" t="s">
        <v>377</v>
      </c>
    </row>
    <row r="109" spans="1:15" x14ac:dyDescent="0.3">
      <c r="A109" t="s">
        <v>325</v>
      </c>
      <c r="B109" t="s">
        <v>326</v>
      </c>
      <c r="C109" t="s">
        <v>333</v>
      </c>
      <c r="D109" t="s">
        <v>335</v>
      </c>
      <c r="E109" t="s">
        <v>334</v>
      </c>
      <c r="F109" t="s">
        <v>375</v>
      </c>
      <c r="G109" t="s">
        <v>369</v>
      </c>
      <c r="K109" t="s">
        <v>379</v>
      </c>
      <c r="M109" t="s">
        <v>372</v>
      </c>
      <c r="N109" t="s">
        <v>373</v>
      </c>
      <c r="O109" t="s">
        <v>377</v>
      </c>
    </row>
    <row r="110" spans="1:15" x14ac:dyDescent="0.3">
      <c r="A110" t="s">
        <v>4</v>
      </c>
      <c r="B110" t="s">
        <v>5</v>
      </c>
      <c r="C110" t="s">
        <v>243</v>
      </c>
      <c r="D110" t="s">
        <v>245</v>
      </c>
      <c r="E110" t="s">
        <v>244</v>
      </c>
      <c r="F110" t="s">
        <v>375</v>
      </c>
      <c r="G110" t="s">
        <v>369</v>
      </c>
      <c r="K110" t="s">
        <v>371</v>
      </c>
      <c r="L110" t="s">
        <v>371</v>
      </c>
      <c r="M110" t="s">
        <v>372</v>
      </c>
      <c r="N110" t="s">
        <v>376</v>
      </c>
      <c r="O110" t="s">
        <v>377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Hárok2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M51356</dc:creator>
  <cp:lastModifiedBy>Lucia Švecová</cp:lastModifiedBy>
  <cp:lastPrinted>2022-03-24T11:57:00Z</cp:lastPrinted>
  <dcterms:created xsi:type="dcterms:W3CDTF">2022-03-24T07:05:46Z</dcterms:created>
  <dcterms:modified xsi:type="dcterms:W3CDTF">2022-05-09T18:07:03Z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0c4d74-2ddf-4a3f-9c85-3b2ab35ffe4a_Enabled">
    <vt:lpwstr>true</vt:lpwstr>
  </property>
  <property fmtid="{D5CDD505-2E9C-101B-9397-08002B2CF9AE}" pid="3" name="MSIP_Label_6a0c4d74-2ddf-4a3f-9c85-3b2ab35ffe4a_SetDate">
    <vt:lpwstr>2022-03-24T07:05:46Z</vt:lpwstr>
  </property>
  <property fmtid="{D5CDD505-2E9C-101B-9397-08002B2CF9AE}" pid="4" name="MSIP_Label_6a0c4d74-2ddf-4a3f-9c85-3b2ab35ffe4a_Method">
    <vt:lpwstr>Standard</vt:lpwstr>
  </property>
  <property fmtid="{D5CDD505-2E9C-101B-9397-08002B2CF9AE}" pid="5" name="MSIP_Label_6a0c4d74-2ddf-4a3f-9c85-3b2ab35ffe4a_Name">
    <vt:lpwstr>Interné (Internal)</vt:lpwstr>
  </property>
  <property fmtid="{D5CDD505-2E9C-101B-9397-08002B2CF9AE}" pid="6" name="MSIP_Label_6a0c4d74-2ddf-4a3f-9c85-3b2ab35ffe4a_SiteId">
    <vt:lpwstr>95735dfb-83cb-4be7-9b78-61e3b2310d49</vt:lpwstr>
  </property>
  <property fmtid="{D5CDD505-2E9C-101B-9397-08002B2CF9AE}" pid="7" name="MSIP_Label_6a0c4d74-2ddf-4a3f-9c85-3b2ab35ffe4a_ActionId">
    <vt:lpwstr>c2e4bec6-86e8-46c8-b59d-217ff70157a8</vt:lpwstr>
  </property>
  <property fmtid="{D5CDD505-2E9C-101B-9397-08002B2CF9AE}" pid="8" name="MSIP_Label_6a0c4d74-2ddf-4a3f-9c85-3b2ab35ffe4a_ContentBits">
    <vt:lpwstr>0</vt:lpwstr>
  </property>
</Properties>
</file>