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liveuniba.sharepoint.com/sites/OCOZ/Zdielane dokumenty/General/05. DNS/4. DNS Chemikálie/5. Zákazky/31_biobanka pre nadorove a zriedkave ochorenia/Vyzva/"/>
    </mc:Choice>
  </mc:AlternateContent>
  <xr:revisionPtr revIDLastSave="55" documentId="13_ncr:1_{D0B5E472-98FC-40B1-8AA7-5CF93ADFE291}" xr6:coauthVersionLast="47" xr6:coauthVersionMax="47" xr10:uidLastSave="{883E8F96-1E58-4C0D-ABDA-7D39CAA74EE9}"/>
  <bookViews>
    <workbookView xWindow="-108" yWindow="-108" windowWidth="23256" windowHeight="12576" xr2:uid="{D81B471D-F92E-4966-9282-7AAE8E203DD1}"/>
  </bookViews>
  <sheets>
    <sheet name="Príloha č.2_časť. 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8" i="2" l="1"/>
  <c r="J38" i="2" s="1"/>
  <c r="I37" i="2"/>
  <c r="J37" i="2" s="1"/>
  <c r="I36" i="2"/>
  <c r="J36" i="2" s="1"/>
  <c r="I35" i="2"/>
  <c r="J35" i="2" s="1"/>
  <c r="I34" i="2"/>
  <c r="J34" i="2" s="1"/>
  <c r="I33" i="2"/>
  <c r="J33" i="2" s="1"/>
  <c r="I32" i="2"/>
  <c r="J32" i="2" s="1"/>
  <c r="I31" i="2"/>
  <c r="J31" i="2" s="1"/>
  <c r="I30" i="2"/>
  <c r="J30" i="2" s="1"/>
  <c r="I29" i="2"/>
  <c r="J29" i="2" s="1"/>
  <c r="I28" i="2"/>
  <c r="J28" i="2" s="1"/>
  <c r="I27" i="2"/>
  <c r="J27" i="2" s="1"/>
  <c r="I26" i="2"/>
  <c r="J26" i="2" s="1"/>
  <c r="I25" i="2"/>
  <c r="J25" i="2" s="1"/>
  <c r="I24" i="2"/>
  <c r="J24" i="2" s="1"/>
  <c r="I23" i="2"/>
  <c r="J23" i="2" s="1"/>
  <c r="I22" i="2"/>
  <c r="J22" i="2" s="1"/>
  <c r="I21" i="2"/>
  <c r="J21" i="2" s="1"/>
  <c r="I20" i="2"/>
  <c r="J20" i="2" s="1"/>
  <c r="I19" i="2"/>
  <c r="J19" i="2" s="1"/>
  <c r="I18" i="2"/>
  <c r="J18" i="2" s="1"/>
  <c r="I17" i="2"/>
  <c r="J17" i="2" s="1"/>
  <c r="I16" i="2"/>
  <c r="J16" i="2" s="1"/>
  <c r="I15" i="2"/>
  <c r="J15" i="2" s="1"/>
  <c r="I14" i="2"/>
  <c r="J14" i="2" s="1"/>
  <c r="I13" i="2"/>
  <c r="J13" i="2" s="1"/>
  <c r="I12" i="2"/>
  <c r="J12" i="2" s="1"/>
  <c r="I11" i="2"/>
  <c r="J11" i="2" s="1"/>
  <c r="I10" i="2"/>
  <c r="J10" i="2" s="1"/>
  <c r="I9" i="2"/>
  <c r="J9" i="2" s="1"/>
  <c r="I8" i="2"/>
  <c r="J8" i="2" s="1"/>
  <c r="I7" i="2"/>
  <c r="J7" i="2" s="1"/>
  <c r="I6" i="2"/>
  <c r="J6" i="2" s="1"/>
  <c r="I5" i="2"/>
  <c r="J5" i="2" s="1"/>
  <c r="I4" i="2"/>
  <c r="J4" i="2" s="1"/>
  <c r="I3" i="2"/>
  <c r="J3" i="2" s="1"/>
</calcChain>
</file>

<file path=xl/sharedStrings.xml><?xml version="1.0" encoding="utf-8"?>
<sst xmlns="http://schemas.openxmlformats.org/spreadsheetml/2006/main" count="157" uniqueCount="76">
  <si>
    <t>Poradové číslo položky</t>
  </si>
  <si>
    <t>Názov sady</t>
  </si>
  <si>
    <t>Položka v rozpočte</t>
  </si>
  <si>
    <t>Optimálna merná jednotka</t>
  </si>
  <si>
    <t xml:space="preserve">Minimálny požadovaný počet merných  jednotiek  </t>
  </si>
  <si>
    <t>Minimálny požadovaný počet ks</t>
  </si>
  <si>
    <t>Požadované minimálne technické parametre produktu</t>
  </si>
  <si>
    <t>ml</t>
  </si>
  <si>
    <t>ul</t>
  </si>
  <si>
    <t>Je požadovaný fixačný roztok s 2- (4-amidinofenyl) -6-indolkarbamidín dihydrochloridom vhodný pre histológiu.
Minimálne technické parametre:
Vhodný na uchovanie fluorescencie v tkanivách a bunkových náteroch a celochromozomálnu fluorescenčnú hybridizáciu. Vhodné pre histológiu a hematológiu. Optimálne rozmedzie pH – 7.9 – 8.3 ± 10%. Produkt zachovávajúci fluoresciu preparátov na dlhší čas ako pôvodne. Možnosť využitia na inverzné farbenie v imunocytochémii a n aznačenie jadier a neurálnych progenítorových buniek. Tiež možnosť farbenia tkanív srdcového svalu. Minimálne požadované balenie 20 ml.</t>
  </si>
  <si>
    <t>Sada špeciálnych reagencií na funkčnú charakterizáciu jednotlivých buniek z tkanív zreprodukovaných pomocou 3D tlače a zdrojových buniek</t>
  </si>
  <si>
    <t>Beta aktín</t>
  </si>
  <si>
    <t>Je požadovaná makromolekula s imunoafinitnou funkciou rozpoznávajúca špecifický proteín z rodiny globulárnych multifunkčných proteínov, ktoré formujú mikrofilamenty v cytoskelete a filamenty svalových štruktúr.
Minimálne požadované technické parametre:
Pôvod monoklonálny, rekombinantný, požadovaný klon C4
Reaktivita minimálne - myš, potkan, človek
Imunogén – optimálne purifikovaný proteín z kuracieho žalúdka
Forma – imunoglobulín, izotyp optimálne IgG1 
Optimálny zdroj expresie HEK 293 bunková kultúra
Molekulová hmotnosť 40 kDa ±10%
Požadovaná forma – odolná proti vonkajšej teplote s možnosťou uchovania aj pri izbovej teplote, preprava vyžadovaná bez použitia chladiacich vložiek
Tlmiaci roztok v prepravnom stave požadovaný netoxický fosfátový pufor bez obsahu azidu sodného v optimálnej koncentrácii 5% ±10% trehalózou alebo obdobnou molekulou
Bez obsahu biocídov a konzervantov aj živočíšneho pôvodu
Optimálna rekonštitúcia požadovaná v koncentrácii minimálne 30 μg/mL pri 25 μL
Testované aplikácie minimálne analýza westernblot pri riedení minimálne 1:10 000, imnuohistochémia (parafínové bločky, formalínové vzorky) riedenie minimálne 1:100, imunofluoresccencia pri minimálnom riedení 1:100
Najmenšie požadované balenie po rekonštitúcii 25 ul</t>
  </si>
  <si>
    <t>Je požadovaná makromolekula s imunoafinitnou funkciou rozpoznávajúca špecifický proteín s pôvodnou informáciu na chromozóme 7p22.1 z rodiny globulárnych multifunkčných proteínov, ktoré formujú mikrofilamenty v cytoskelete a filamenty svalových štruktúr.
Minimálne požadované technické parametre:
Pôvod monoklonálny, požadovaný klon AC-15
Pôvod – optimálne myš
Forma – imunoglobulín
Molekulová hmotnosť 42 kDa ±10%
Požadovaná forma – vodný roztok
Reaktivita minimálne pre vzorky s pôvodom prasa, pijavica, hovädzí dobytok, potkan, pes, mačka, človek, králik, kapor, myš, morča, kura, ovca
Testované aplikácie minimálne analýza westernblot pri  koncentrácii maximálne 0.5-1 μg/mL, imnuohistochémia (mrazené bločky), nepriama imunofluorescencia, imunocytochémia pri koncentrácii maximálne 10-40 μg/mL
Najmenšie požadované balenie 100 ul</t>
  </si>
  <si>
    <t>Je požadovaná makromolekula s imunoafinitnou funkciou rozpoznávajúca špecifický proteín zodpovedný za neurosenzorické a kortikálne funkcie pri tvorbe a transporte vezikúl a determinovaní rozloženia makromolekúl v bunke, s možnosťou interagovania s aktínom vo svalových a nesvalových štruktúrach bunky.
Minimálne požadované technické parametre:
Pôvod polyklonálny
Pôvod – optimálne králik
Forma – kompletné antisérum 
Požadovaná forma – vodný roztok, optimálny konzervačný a riediaci tlmiaci roztok s obsahom azidu sodného alebo s látkou s obdobnou funkciou
Reaktivita minimálne pre vzorky s pôvodom človek, zviera
Testované nepriama imunofluorescencia pri najväčšom riedení 1:10
Najmenšie požadované balenie 0.2 ml</t>
  </si>
  <si>
    <t>Beta katenín</t>
  </si>
  <si>
    <t>Je požadovaná makromolekula s imunoafinitnou funkciou rozpoznávajúca špecifický proteín zodpovedný za reguláciu a koordináciu bunkovej adhézie a génovej transkripcie.
Minimálne požadované technické parametre:
Pôvod polyklonálny
Pôvod – optimálne králik
Forma – kompletné antisérum 
Požadované rozmedzie molekulovej hmotnosti 88-94 kDa ±10%
Požadovaná forma – vodný roztok, optimálny konzervačný a riediaci tlmiaci roztok s obsahom 15 mM ±10% azidu sodného alebo s látkou s obdobnou funkciou
Reaktivita minimálne pre vzorky s pôvodom cicavčím
Testované aplikácie minimálne  dot blot: vhodné s použitím imunogénu a príbuzných peptidov konjugovaných s BSA optimálne, imunocytochémia: najmenšie riedenie 1: 2 000 s použitím kultivovaných buniek optimálne MDBK, imunohistochémia: minimálne riedenie 1: 2 000 s použitím optimálne zmrazených rezov obličkami hovädzieho dobytka, western blot: minimálne riedenie 1: 4 000 s použitím optimálne  kultivovaných buniek MDBK
Najmenšie požadované balenie 25 ul</t>
  </si>
  <si>
    <t>Je požadovaná makromolekula s imunoafinitnou funkciou rozpoznávajúca špecifický proteín zodpovedný za reguláciu a koordináciu bunkovej adhézie a génovej transkripcie.
Minimálne požadované technické parametre:
Pôvod monoklonálny, je požadovaný optimálne klon 15B8
Pôvod – optimálne hybridómová bunková kultúra
Pôvodný imunogén optimálne rekombinantný kurací špecifický proteín zodpovedný za reguláciu a koordináciu bunkovej adhézie a génovej transkripcie
Forma – imunoglobulín subtyp optimálne IgG1 
Požadované rozmedzie molekulovej hmotnosti 94 kDa ±10%
Požadovaná forma – vodný roztok, optimálna koncentrácia v roztoku požadovaná na úrovni  1.0 mg/mL ±10%
Reaktivita minimálne pre vzorky s pôvodom potkan, hovädzí dobytok, opica, kura, myš, človek, škrečok, pes
Testované aplikácie minimálne  imunoblotovanie: najvyššia koncentrácia 0,25 - 0,5 μg / ml s použitím extraktu optimálne bunkovej línie hovädzích obličiek Madin-Darby (MDBK), imunofluorescencia: najvyššia koncentrácia 5-10 μg / ml s použitím  optimálne buniek MCF7 ľudského adenokarcinómu prsníka, imunohistochémia, imunoprecipitácia (IP)
Najmenšie požadované balenie 100 ul</t>
  </si>
  <si>
    <t>BCL2</t>
  </si>
  <si>
    <t>Je požadovaná makromolekula s imunoafinitnou funkciou rozpoznávajúca špecifický proteín zodpovedný za reguláciu apoptotických funkcií bunky s pôvodnou lokalizáciou na chromozóme 18q21.3.
Minimálne požadované technické parametre:
Pôvod monoklonálny, je požadovaný optimálne klon Bcl-2-100
Pôvod – optimálne myš
Forma – tekutina ascitu optimálne
Požadované rozmedzie molekulovej hmotnosti 26 kDa ±10%
Požadovaná forma – vodný roztok, optimálny konzervačný a riediaci tlmiaci roztok s obsahom 15 mM ±10% azidu sodného alebo s látkou s obdobnou funkciou
Reaktivita minimálne pre vzorky s pôvodom človek
Testované aplikácie minimálne  elektrónová mikroskopia, imunocytochémia, imunohistochémia (formálne fixované, parafínom zaliate rezy), imunohistochémia (zmrazené rezy), imunoprecipitácia (IP), microarray,  western blot: maximálne riedenie 1: 1 000 s použitím optimálne extraktu z ľudských buniek HeLa
Najmenšie požadované balenie 0.2 ml</t>
  </si>
  <si>
    <t>CLMN</t>
  </si>
  <si>
    <t>Je požadovaná makromolekula s imunoafinitnou funkciou rozpoznávajúca špecifický proteín exprimovaný v dospelých semenníkoch, pečeni a v hrubom čreve, ktorý má dve kalponínové domény na N.terminálnom koncu a transmembránovú doménu na C-terminálnej strane.
Minimálne požadované technické parametre:
Pôvod polyklonálny, králičí
Požadovaná purifikácia na úrovni afinitnej selekcie alebo obdobná metodika
Požadované overenie sekvencie cez ortogonálne sekvenovanie ribonukleovej kyseliny alebo metódou s rovnakými/obdobnými  charakteristikami
Požadovaná forma – vodný roztok
Reaktivita minimálne pre vzorky s pôvodom človek
Testované aplikácie minimálne   imunofluorescencia: maximálne riedenie 0,25-2 μg / ml, maximálne riedenie imunohistochémia: 1: 50-1: 200
Najmenšie požadované balenie 25 ul</t>
  </si>
  <si>
    <t>Vimentín</t>
  </si>
  <si>
    <t>ug</t>
  </si>
  <si>
    <t>Je požadovaná makromolekula s imunoafinitnou funkciou rozpoznávajúca špecifický proteín ktorý je hlavnou podjednotkou preteínu intermediárnych filamentov mezenchymálnych buniek.
Minimálne požadované technické parametre:
Pôvod monoklonálny, je požadovaný optimálne klon V9
Pôvod – optimálne myš
Forma – imunoglobulín, optimálne subtyp 1
Reaktivita minimálne pre vzorky s pôvodom človek, opica, kura, potkan, prasa, hovädzí dobytok, mačka, králik
Testované aplikácie minimálne imunocytochémia, imunohistochémia ( napríklad formálne fixované, parafínom zaliate rezy), western blot
Najmenšie požadované balenie 40 ug</t>
  </si>
  <si>
    <t>UPK3B</t>
  </si>
  <si>
    <t>Je požadovaná makromolekula s imunoafinitnou funkciou rozpoznávajúca špecifický proteín formujúci dvojdimenzionálny kryštál v uroteliátnych plakoch.
Minimálne požadované technické parametre:
Pôvod polyklonálny
Požadovaná purifikácia na úrovni afinitnej selekcie alebo obdobná metodika
Požadované overenie sekvencie cez ortogonálne sekvenovanie ribonukleovej kyseliny alebo metódou s rovnakými/obdobnými  charakteristikami
Požadovaná forma – vodný roztok optimálne s glycerolom
Reaktivita minimálne pre vzorky s pôvodom človek
Testované aplikácie minimálne   imunofluorescencia: maximálne riedenie 0,25-2 μg / ml, maximálne riedenie imunohistochémia: 1: 500-1: 1000
Najmenšie požadované balenie 25 ul</t>
  </si>
  <si>
    <t>Je požadovaná makromolekula s imunoafinitnou funkciou rozpoznávajúca špecifický proteín terminálne diferencovaný v superficiálnych bunkách uroteliu s expresiou v primárnych a metastatických bunkách karcinómu urotelu.
Minimálne požadované technické parametre:
Pôvod monoklonálny, rekombinantný je požadovaný optimálne klon SP73
Pôvod – optimálne králik
Forma – imunoglobulín, optimálne  0,1 ml králičej monoklonálnej protilátky purifikovanej proteínom A / G v tlmivom fosfátovom pufri / 1% BSA tlmivom roztoku pH 7,6 s menej ako 0,1% azidu sodného
Reaktivita minimálne pre vzorky s pôvodom človek, predikovaná minimálne pre hovädzí dobytok, myš
Testované aplikácie minimálne imunohistochémia maximálne riedenie 1:100 
Najmenšie požadované balenie 100 ul</t>
  </si>
  <si>
    <t>S100B</t>
  </si>
  <si>
    <t>Je požadovaná makromolekula s imunoafinitnou funkciou rozpoznávajúca špecifický proteín vysokoexprimovaný v melanocytoch, nervových bunkách a v ich tumoroch, ktorý sa skladá z alfa a beta reťazca a patrí k rodine kalcium viažúcich proteínov ako sú kalmodulín a troponín.
Minimálne požadované technické parametre:
Imunogén optimálne kompletná makromolekula požadovaného špecifického ľudského proteínu
Pôvod monoklonálny, rekombinantný je požadovaný optimálne klon SP127
Pôvod – optimálne králik
Forma – imunoglobulín, optimálne  0,1 ml králičej monoklonálnej protilátky purifikovanej proteínom A / G v tlmivom fosfátovom pufri / 1% BSA tlmivom roztoku pH 7,6 s menej ako 0,1% azidu sodného
Reaktivita minimálne pre vzorky s pôvodom človek, predikovaná minimálne hovädzí dobytok, myš, potkan
Testované aplikácie minimálne imunohistochémia maximálne riedenie 1:100, prietoková cytometria, minimálne riedenie 1:100 
Najmenšie požadované balenie 100 ul</t>
  </si>
  <si>
    <t>Myogenin</t>
  </si>
  <si>
    <t>Je požadovaná makromolekula s imunoafinitnou funkciou rozpoznávajúca špecifický proteín ktorý patrí k základnej superrodine špirála-slučka-špirála a predstavuje transkripčný faktor v jadre, pôvodom z chromozómu 1q31-41
Minimálne požadované technické parametre:
Imunogén optimálne kompletná makromolekula požadovaného špecifického ľudského proteínu
Pôvod monoklonálny, rekombinantný, požadovaný klon optimálne F12B
Požadovaná molekulová hmotnosť 34 kDa ±10%
Pôvod – optimálne myš
Forma – imunoglobulín, subtyp 1
Forma optimálne  vodný roztok
Reaktivita minimálne pre vzorky s pôvodom človek, potkan, myš
Testované aplikácie minimálne imunohistochémia (formálne fixované, parafínom zaliate rezy): najväčšie riedenie 1–2 μg / ml s použitím optimálne  tkanivových rezov rabdomyosarkómu, imunoprecipitácia (IP): maximálne riedenie 2 μg s použitím 1 mg proteínového lyzátu, nepriama ELISA, nepriama imunofluorescencia: vhodná, Western blot maximálne riedenie: 1 μg / ml
Najmenšie požadované balenie 100 ug</t>
  </si>
  <si>
    <t>pan kadherín</t>
  </si>
  <si>
    <t>Je požadovaná makromolekula s imunoafinitnou funkciou rozpoznávajúca špecifický proteín ktorý je  členom viacgénnej rodiny jednoreťazcových glykoproteínových receptorov sprostredkujúcich medzibunkovú adhéziu závislú od Ca2
Minimálne požadované technické parametre:
Izotyp optimálne imunoglobulín subtyp 1
Forma optimálne ascitálna tekutina
Imunogén optimálne kompletná makromolekula požadovaného špecifického ľudského proteínu
Pôvod monoklonálny klon optimálne CH-19
Požadovaná molekulová hmotnosť 135 kDa ±10%
Forma optimálne roztok s obsahom azidu sodného maximálne 15 mM alebo látky s podobnými charakteristikami
Reaktivita minimálne pre vzorky s pôvodom morča, hovädzí dobytok, had, škrečok, psie, človek, koza, potkan, ovce, králik, mačkovitá kura, kura, žaba, prasa, Psammomys (piesková krysa), myš
Testované aplikácie minimálne imunohistochémia (formálne fixované, parafínom zaliate rezy): maximálne riedenie 1: 500 s použitím optimálne sekcií srdca zvieraťa natrávených proteázou
nepriama imunofluorescencia maximálne riedenie  1: 500 s použitím optimálne kultivovaných buniek MDBK, microarrray, western blotň
Najmenšie požadované balenie 100 ul</t>
  </si>
  <si>
    <t>p53</t>
  </si>
  <si>
    <t>Je požadovaná makromolekula s imunoafinitnou funkciou rozpoznávajúca špecifický proteín tumor supresorový regulátor skladajúci sa z 393 aminokyselín spojených do 5 štrukturálnylne a funkčne rozdielnych domén, ktorý sa viaže na definované miesta v deoxyribonukleovej kyseline ako tetramér
Minimálne požadované technické parametre:
Musí rospoznávať  epitop v rámci 12 aminokyselín N- terminálneho konca špecifikovaného proteínu
Pôvod monoklonálny, rekombinantný, požadovaný klon 6O23
Imunogén – optimálne purifikovaný proteín z kuracieho žalúdka
Forma – imunoglobulín, izotyp optimálne IgG1 
Reaktivita minimálne človek, predikovaná hovädzí dobytok, makak
Optimálny zdroj expresie HEK 293 bunková kultúra
Molekulová hmotnosť 43 - 53 kDa ±10%
Požadovaná forma – odolná proti vonkajšej teplote s možnosťou uchovania aj pri izbovej teplote, preprava vyžadovaná bez použitia chladiacich vložiek
Tlmiaci roztok v prepravnom stave požadovaný netoxický fosfátový pufor bez obsahu azidu sodného v optimálnej koncentrácii s 5% ±10% trehalózou alebo obdobnou molekulou
Bez obsahu biocídov a konzervantov aj živočíšneho pôvodu
Optimálna rekonštitúcia požadovaná v koncentrácii minimálne 300 μg/mL pri 25 μL
Testované aplikácie minimálne analýza westernblot pri riedení minimálne 1:1000, imnuohistochémia (parafínové bločky, formalínové vzorky) riedenie minimálne 1:10 – 1:100, imunocytochémia pri maximálnom riedení 1:100
Najmenšie požadované balenie po rekonštitúcii 25 ul</t>
  </si>
  <si>
    <t>MYO1D</t>
  </si>
  <si>
    <t>Je požadovaná makromolekula s imunoafinitnou funkciou rozpoznávajúca špecifický proteín s pôvodnou genetickou informáciou na ľudskom chromozóme 17q11 s funkciou pri svalovej motilite, polymerizácii aktínu a pri vezikulárnom transporte.
Minimálne požadované technické parametre:
Pôvod polyklonálny
Pôvod požadovaný králičí
Forma optimálne kompletné antisérum prpodukované proti syntetizovanému peptidu derivovaného zo špecifického proteínu
Optimálna koncentrácia 1 mg/mL ±10%
Požadovaná forma roztok Imunoglobulínu vo fosfátovom pufri bez dvojmocných iónov vápnika a horčíka, optimálne pH v maximálnom rozmedzí 7.2-7.6, koncentrácia NaCl 150mM, obsah azidu sodného najviac 0.02% a optimálne 50% glycerolu ±10%
Požadované rozmedzie molekulovej hmotnosti 116 kDa ±10%
Reaktivita minimálne pre vzorky s pôvodom človek, myš, potkan
Testované aplikácie imunoafinitná esej s maximálnym riedením 1:40000, imunohistochémia s riedením v maximálnom rozsahu 1:50-1:100
Najmenšie požadované balenie 100 ug</t>
  </si>
  <si>
    <t>KI67</t>
  </si>
  <si>
    <t>Je požadovaná makromolekula s imunoafinitnou funkciou rozpoznávajúca špecifický proteín s ktorý je markerom proliferácie a jeho pôvodná genetická informácia je na ľudskom chromozóme 10, kódovaný proteín je charakteristický väzbou na fosfopeptid vidličkovú asociovanú doménu a proteín fosfatázy 1 a na N-terminálne 16 tandemové opakovanie, leucín a arginínové páry – ich C-terminálny koniec
Minimálne požadované technické parametre:
Pôvod polyklonálny
Pôvod požadovaný králičí
Forma optimálne kompletné antisérum produkované proti syntetizovanému peptidu derivovaného zo špecifického proteínu
Optimálna koncentrácia 1 mg/mL ±10%
Požadovaná forma roztok Imunoglobulínu vo fosfátovom pufri bez dvojmocných iónov vápnika a horčíka, optimálne pH v maximálnom rozmedzí 7.2-7.6, koncentrácia NaCl 150mM, obsah azidu sodného najviac 0.02% a optimálne 50% glycerolu ±10%
Reaktivita minimálne pre vzorky s pôvodom človek
Testované aplikácie imunoafinitná esej s maximálnym riedením 1:10000, imunohistochémia s riedením v maximálnom rozsahu 1:50-1:100, imunofluorescencia s maximálnym rozsahom riedenia 1:100-1:500
Najmenšie požadované balenie 100 ug</t>
  </si>
  <si>
    <t>E-kadherín</t>
  </si>
  <si>
    <t>Je požadovaná makromolekula s imunoafinitnou funkciou rozpoznávajúca špecifický transmembránový gkykoproteín lokalizovaný na ľudskom chromozóme 16q22.1 s funkciou tumorsupresorového génu. 
Minimálne požadované technické parametre:
Musí detekovať endogénne hladiny totálneho špecifikovaného proteínu
Pôvod polyklonálny
Pôvod požadovaný králičí
Forma optimálne kompletné antisérum produkované proti syntetizovanému peptidu derivovaného zo špecifického proteínu
Optimálna koncentrácia 1 mg/mL ±10%
Požadovaná forma roztok Imunoglobulínu vo fosfátovom pufri bez dvojmocných iónov vápnika a horčíka, optimálne pH v maximálnom rozmedzí 7.2-7.6, koncentrácia NaCl 150mM, obsah azidu sodného najviac 0.02% a optimálne 50% glycerolu ±10%
Požadované rozmedzie molekulovej hmotnosti 97 kDa ±10%
Reaktivita minimálne pre vzorky s pôvodom človek
Testované aplikácie imunoafinitná esej s maximálnym riedením 1:40000, imunohistochémia s riedením v maximálnom rozsahu 1:50-1:100, imunofluorescencia s maximálnym rozsahom riedenia 1:100-1:500, westernblot s maximálnym rozsahom riedenia 1:500-1:1000
Najmenšie požadované balenie 100 ug</t>
  </si>
  <si>
    <t>Je požadovaná makromolekula s imunoafinitnou funkciou rozpoznávajúca špecifický proteín E-cadherin
Minimálne požadované technické parametre:
Izotyp optimálne imunoglobulín 
Purifikovaná forma, zdroj požadovaný HEK 293 bunky alebo bunková kultúra s rovnakými vlastnosťami
Pôvod monoklonálny klon optimálne RM244, rekombinantný
Požadovaná molekulová hmotnosť 135 kDa ±10%
Forma optimálne roztok s glycerolu alebo obdobnou látkou zloženie požadované so zmenou koncentrácie maximálne do 10%: roztok vo fosfátom pufrovanom soľnom roztoku obsahujúci 50% glycerolu, 1% BSA a 0,09% azidu sodného
Reaktivita minimálne pre vzorky s pôvodom človek
Testované aplikácie minimálne imunobloting maximálny rozsah riedenia 1:1000-1:2000, imunohistochémia s maximálnym rozsahom riedenia: 1:500-1:1000
Najmenšie požadované balenie 100 ul</t>
  </si>
  <si>
    <t>DES</t>
  </si>
  <si>
    <t>u</t>
  </si>
  <si>
    <t>Je požadovaná makromolekula s imunoafinitnou funkciou rozpoznávajúca špecifický proteín mapovaný na ľudskom chromozóme 2q35 s funkciou intermediárnych filamentov exprimovaný w kostiach, srdci a hladkom svalovom tkanive.
Minimálne požadované technické parametre:
Pôvod polyklonálny
Požadovaný zdroj imunoglobulínu králik
Požadovaná purifikácia na úrovni afinitnej selekcie alebo obdobná metodika
Požadované overenie sekvencie cez ortogonálne sekvenovanie ribonukleovej kyseliny alebo metódou s rovnakými/obdobnými  charakteristikami
Požadovaná forma vodný roztok s obsahom glycerolu alebo obdobnej látky
Reaktivita minimálne pre vzorky s pôvodom človek
Testované aplikácie imunoblotovanie:  maximálne rozmedzie riedenia 0,04-0,4 μg / ml, imunofluorescencia: maximálne rozmedzie riedenia 0,25-2 μg / ml, imunohistochémia: maximálne rozmedzie riedenia 1: 500 - 1: 1000
Najmenšie požadované balenie 25 ul</t>
  </si>
  <si>
    <t>Je požadovaná makromolekula s imunoafinitnou funkciou rozpoznávajúca dezmín
Minimálne požadované technické parametre:
Pôvod požadovaný monoklonálny
Požadovaný zdroj imunoglobulínu myš
Je požadovaná validácia makromolekuly na úrovni atlasu ľudských proteínov, s možnosťou vyhľadania jednotlivých tkanív so zobrazením tkanív značených konkrétnym imunoglobulínom online
Testovanie makromolekuly požadované cez imunohistochemickú array so 44 štandardnými ľudskými chromozómami a 20 najznámejšími tkanivami so zhubným bujnením alebo obdob nouj metódou s minimálnym počtom vzorových tkanív 60 a s proteínovou array s minimálne 364 rekombinantnými ľudskými proteínovými fragmentami
Požadovaná forma imunoglobulín G subtyp 1
Požadovaná forma vodný roztok s obsahom glycerolu a azidu sodného alebo obdobnými látkami
Reaktivita minimálne pre vzorky s pôvodom človek
Testované aplikácie  imunoblotovanie: maximálne rozhranie riedenia  1 μg / ml ±10%, imunofluorescencia:  maximálne rozhranie riedenia 2 - 10 μg / ml (fixácia / permeabilizácia: PFA / Triton X-100 alebo obdobná reagencia)
Najmenšie požadované balenie 25 ul</t>
  </si>
  <si>
    <t>kolagén typ I</t>
  </si>
  <si>
    <t>Je požadovaná makromolekula s imunoafinitnou funkciou rozpoznávajúca špecifický proteín mapovaný na ľudskom chromozóme 7q21.3 s funkciou formovania fibríl nachádzajúcich sa v kosti, pokožke, ligamentoch, rohovke a v šľache.
Minimálne požadované technické parametre:
Pôvod polyklonálny
Požadovaný zdroj imunoglobulínu králik
Požadovaná produkcia proti syntetizovanému ľudskému peptidu špecifickej sekvencie
Požadovaná purifikácia na úrovni afinitnej selekcie alebo obdobná metodika
Požadované overenie sekvencie cez ortogonálne sekvenovanie ribonukleovej kyseliny alebo metódou s rovnakými/obdobnými  charakteristikami
Požadovaná forma vodný roztok vo fosfátom pufrovacom soľnom roztoku (bez Mg2 + a Ca2 +), pH 7,4, 150 mM NaCI, 0,02% azid sodný a 50% glycerol alebo s obdobnoou charakteristikou
Reaktivita minimálne pre vzorky s pôvodom človek, potkan, myš
Testované aplikácie minimálne imunoafinitná reakcia s maximálnym riedením 1:5000, imunofluorescencia s maximálnym rozsahom riedenia 1.100-1.500, imunohistochémia s maximálnym rozsahom riedenia 1:50-1:100, imunofluorescencia s maximálnym rozsahom riedenia 1:100-1:500
Najmenšie požadované balenie 100 ug</t>
  </si>
  <si>
    <t>Je požadovaná makromolekula s imunoafinitnou funkciou rozpoznávajúca špecifický proteín ktorý je hlavným štrukturálnym proteínom kosti, šlachy, pokožky a rohovky, s kódujúcim miestom na ľudskom chromozóme 17q21.33. Ide o najviac abundantný proteín v extracelulárnej matrix.
Minimálne požadované technické parametre:
Pôvod monoklonálny, je požadovaný optimálne klon COL-1
Požadovaný pôvod myší
Pôvod – optimálne hybridómová bunková kultúra
Je požadovaný purifikovaný imunoglobulín
Forma – imunoglobulín subtyp optimálne IgG1 
Požadovaná forma – vodný roztok, optimálny konzervačný a riediaci tlmiaci roztok s obsahom 15 mM ±10% azidu sodného alebo s látkou s obdobnou funkciou, optimálna koncentrácia v roztoku požadovaná na úrovni  1.0 mg/mL ±10%
Reaktivita minimálne pre vzorky s pôvodom potkan, jeleň, človek, prasa, hovädzí dobytok
Testované aplikácie ELISA, dot blot, imunoblotovanie: maximálne riedenie v rozhraní 1 až 2 μg / ml s použitím rekombinantného proteínu s pôvodom najlepšie v Nicotiana tabacum, imunohistochémia v maximálnom rozsahu koncentrácií: 3,5 - 7 μg / ml s použitím optimálne zmrazených častí ľudského mandlí, ľudského jazyka alebo jazyka ošípaných
Najmenšie požadované balenie 100 ul</t>
  </si>
  <si>
    <t>kolagén typ II</t>
  </si>
  <si>
    <t>Je požadovaná makromolekula s imunoafinitnou funkciou rozpoznávajúca špecifický proteín s kódujúcim miestom na ľudskom chromozóme 12q13.11–q13.12 charakterizovaný tromi identickými doménami alfa reťazcov formujúcich homotriméry, s najväčším zastúpením v ľudskej chrupavke
Minimálne požadované technické parametre:
Pôvod požadovaný polyklonálny
Požadovaný pôvod králičí
Pôvod antiséra optimálne produkovaného proti syntetizovanému peptidu
Je požadovaný purifikovaný imunoglobulín
Forma – imunoglobulín subtyp optimálne IgG1 
Požadované rozmedzie molekulovej hmotnosti 141 kDa ±10%
Požadovaná forma – vodný roztok, optimálny konzervačný a riediaci tlmiaci roztok s obsahom 15 mM ±10% azidu sodného alebo s látkou s obdobnou funkciou, optimálna koncentrácia v roztoku požadovaná na úrovni  1.0 mg/mL ±10%
Reaktivita minimálne pre vzorky s pôvodom potkan, jeleň, človek, prasa, hovädzí dobytok
Testované aplikácie ELISA maximálne rozhranie riedenia 1: 20000 ±10%,  imunohistochémia maximálne rozhranie riedenia 1:50-1:100, westernblot 1:500-1:1000 imunofluorescencia maximálne rozhranie riedenia 1:100-1:500,
Najmenšie požadované balenie 100 ug</t>
  </si>
  <si>
    <t>Je požadovaná makromolekula s imunoafinitnou funkciou rozpoznávajúca špecifický proteín kolagén typ II
Minimálne požadované technické parametre:
Pôvod monoklonálny, je požadovaný optimálne klon 6B3
Požadovaný pôvod myší
Pôvod optimálne purifikovaná makromolekula izolovaná z dospelej kuracej hrudnej kosti, optimálne limitovanou pepsinizáciou
Je požadovaný purifikovaný imunoglobulín pomocou proteín G purifikácie alebo obdobnou technikou
Forma – imunoglobulín subtyp optimálne IgG1 
Požadované rozmedzie molekulovej hmotnosti rospoznávaného proteínu 120 kDa ±10%
Požadovaná forma – vodný roztok, optimálny konzervačný a riediaci tlmiaci roztok s obsahom maximálne 0.09%  azidu sodného alebo s látkou s obdobnou funkciou, s obsahom 10 mM PBS, optimálne pH okolo 7.4  optimálna koncentrácia v roztoku požadovaná na úrovni  1.0 mg/mL ±10%
Reaktivita minimálne pre vzorky s pôvodom kura, človek, salamandra, myš
Testované aplikácie minimálne imunohistochémia (formalín / parafín): maximálny rozsah riedenia 1 až 2 μg / ml, farbenie tkanív zaliatych parafínom optimálne vyžaduje trávenie tkanivových rezov pepsínom v koncentrácii maximálne 1 mg / ml v Tris HCl, pH 2,0 po dobu najviac 15 minút pri teplote miestnosti alebo 10 minút pri teplote 37 ° C ±10%. 
Najmenšie požadované balenie 50 ug</t>
  </si>
  <si>
    <t>SPP1</t>
  </si>
  <si>
    <t>Je požadovaná makromolekula s imunoafinitnou funkciou rozpoznávajúca špecifický proteín sekretovaný fosfoproteín 1
Minimálne požadované technické parametre:
Pôvod polyklonálny
Pôvod požadovaný králičí
Požadovaná purifikácia na úrovni afinitnej selekcie alebo obdobná metodika
Požadované overenie sekvencie cez ortogonálne sekvenovanie ribonukleovej kyseliny alebo metódou s rovnakými/obdobnými  charakteristikami
Požadovaná forma – vodný roztok s obsahom glycerolu obsahujúce 40% glycerolu a 0,02% azidu sodného alebo roztok s obdobnou charakteristikou
Reaktivita minimálne pre vzorky s pôvodom človek
Je požadovaná validácia makromolekuly na úrovni atlasu ľudských proteínov, s možnosťou vyhľadania jednotlivých tkanív so zobrazením tkanív značených konkrétnym imunoglobulínom online
Testovanie makromolekuly požadované cez imunohistochemickú array so 44 štandardnými ľudskými chromozómami a 20 najznámejšími tkanivami so zhubným bujnením alebo obdob nouj metódou
Testované aplikácie minimálne   imunofluorescencia: maximálne riedenie 0,25-2 μg / ml, maximálne riedenie imunohistochémia: 1: 1000-1: 2500, imunoblotovanie maximálne rozmedzie riedenia 0.04-0.4 μg/mL
Najmenšie požadované balenie 25 ul</t>
  </si>
  <si>
    <t>RUNX</t>
  </si>
  <si>
    <t xml:space="preserve">Je požadovaná makromolekula s imunoafinitnou funkciou rozpoznávajúca špecifický proteín ktorý je alfa podjednotkou jadra viažúceho proteínu ktorý je heterodimerickým transkripčným faktorom a viaže sa na veľký počet enhancerov a promótorov, s funkciou v regulácii normálnej hematopoézy.
Minimálne požadované technické parametre:
Pôvod je požadovaný monoklonálny, klon 3A1
Primárny imunoglobulín
Pôvod požadovaný králičí
Molekulárna hmotnosť antigénu 37 kDa ±10%
Požadovaná purifkovaná makromolekula
Požadovaný je izotyp IgG2bκ optimálne
Požadovaná forma vodný roztok sfosfátového pufru
Reaktivita minimálne pre vzorky s pôvodom človek
Testované aplikácie minimálne  imunohistochémia, nepriama imunoafinitná reakcia, nepriama imunofluorescencia, PLA esej, Western blot: maximálne rozhranie riedenia 1 - 5 μg / ml
Najmenšie požadované balenie 100 ug
</t>
  </si>
  <si>
    <t>survivin</t>
  </si>
  <si>
    <t>Je požadovaná makromolekula s imunoafinitnou funkciou rozpoznávajúca špecifický proteín ktorý pôsobí ako inhibítor apoptózy, prispievas prevencii bunkovej smrti, obsahuje bakulovírusové opakovania, neobsahuje terminálnu RING finger doménu.
Minimálne požadované technické parametre:
Pôvod je požadovaný monoklonálny, klon 5B10
Primárny imunoglobulín
Pôvod požadovaný myší
Požadovaná purifkovaná makromolekula
Požadovaný je izotyp IgG2aκ optimálne
Požadovaná forma vodný roztok fosfátového pufru s neutrálnym pH
Reaktivita minimálne pre vzorky s pôvodom človek
Testované aplikácie minimálne  nepriama imunoafinitná esej, imunoprecipitácia, imunofluorescencia imunofluorescencia, western blot: maximálne rozhranie riedenia 1 - 5 μg / ml
Najmenšie požadované balenie 100 ug</t>
  </si>
  <si>
    <t>apoptóza</t>
  </si>
  <si>
    <t>Je požadovaná makromolekula s imunoafinitnou funkciou rozpoznávajúca špecifický proteín s funkciou apoptotického proteínu syntetizovaného ako inaktívny proenzým s dĺžkou 32 kDa procesovaný bunkou ktorá prechádza apoptózou cez proteolýzu alebo cez štiepenie inou proteázou
Minimálne požadované technické parametre:
Pôvod polyklonálny
Pôvod – optimálne králik
Forma – imunoglobulín
Molekulová hmotnosť 42 kDa ±10%
Požadovaná forma – vodný roztok
Reaktivita minimálne pre vzorky s pôvodom myš, človek, potkan
Testované aplikácie minimálne imunofluorescencia, imunohistochémia  maximálny rozsah riedenia 1:10 (10-20 µg/mL) ±10% (napríklad pre formalínové alebo parafínové vzorky), western blot analýza maximálny rozsah riedenia 1:100-1:200 (0.5-4 µg/mL)
Najmenšie požadované balenie 50 ug</t>
  </si>
  <si>
    <t>proliferácia</t>
  </si>
  <si>
    <t>Je požadovaná makromolekula s imunoafinitnou funkciou rozpoznávajúca špecifický proteín a to jeho single izoformu aortálneho proteínu hladkého svalového tkaniva
Minimálne požadované technické parametre:
Pôvod monoklonálny, rekombinantný, požadovaný klon 1A4
Pôvod – optimálne myš
Forma – imunoglobulín, izotyp optimálne IgG2a
Molekulová hmotnosť 42 kDa ±10%
Požadovaná forma – vodný roztok fosfátového pufru, obsah optimálne/alebo obdobne 0,01 M fosfátom pufrovaný soľný roztok, pH 7,4, obsahujúci 15 mM azid sodný
Reaktivita minimálne pre vzorky s pôvodom  človek, žaba, ovca, kura, koza, hovädzí dobytok, potkan, morča, myš, pes,  králik, had
Testované aplikácie minimálne imunocytochémia: vhodné s použitím buniek optimálne hladkého svalstva, imunohistochémia (možnosť použitia vzoriek formálne fixované, parafínom zaliate časti): vhodné optimálne s použitím buniek hladkého svalstva, nepriama imunoafinitná reakcia, nepriama imunofluorescencia: maximálne rozhranie riedení 5-10 μg / ml s použitím optimálne krvných ciev v rezoch ľudskej mandle fixovanej vo formalíne a parafíne zovretých v tkanivových rezoch, mikroerej, 
western blot: vhodné optimálne použitie buniek hladkého svalstva
Najmenšie požadované balenie 200 ul</t>
  </si>
  <si>
    <t>beta aktín, beta katenín, BLC2 CLMN, Vimentín, UPK3B, S100B, myogenín, pan kadherín, p53, MYO1D, KI67, E-kadherín, DES, kolagén typ I, II, SPP1, RUNX, survivin, apoptóza, proliferácia</t>
  </si>
  <si>
    <t>Je požadovaná značka na  inverzné farbenie pri imunofluorescenčnej mikroskopii, vhodná na farbenie chromozómov a prietokovú cytometriu
Minimálne požadované technické parametre:
Minimálna koncentrácia účinnej látky 1 mg/ml
Chemické určenie požadovaná látka 4 ', 6-Diamidino-2-fenylindol dihydrochlorid
Pripravená na použitie
Vzorky spracovné reagenciou musia byť vhodné na transfekciu
Fluorescenčné parametre: len samotná reagencia excitačné maximum 340 nm, emisné maximum 488 nm ±10%, v komplexe excitačné maximum 364 nm, emisné maximum 454 nm 
Optimálne požadované riedenie: DAPI 1: 1000 požadovaným tlmivým roztokom na pracovnú koncentráciu 1 μg / ml (typická pracovná koncentrácia používaná vo väčšine aplikácií je 0,1 μg / ml - 10 μg / ml) ±10%
Najmenšie požadované balenie 5 ml</t>
  </si>
  <si>
    <t>Je požadovaná makromolekula s imunoafinitnou funkciou rozpoznávajúca špecifický proteín viažúci sa na analyzovaný antigén
Minimálne požadované technické parametre:
Je požadovaný sekundárny kozí imunoglobulín viažúci sa na primárny imunoglobulínreagujúci s antigénom myšacieho pôvodu
Požadovaná imunoafinitná purifikácia alebo obdobná technika purifikácie
Požadovaná minimálna koncentrácia 1 mg/ml
Je požadovaná vodná forma s maximálne 50% glycerolom alebo obdobnou reagenciou s funkciou stabilizátora
Požadovaná vhodnosť minimálne na aplikácie imunocytochémia v minimálnom riedení 1:500, imunofluorescencia v minimálnom riedení 1:400
Parametre fluorescencie excitačné maximum 500 nm, emisné maximum maximálne 522 nm  ±10% optimálne vo fosfátovom pufri
Je požadovaný konjugát makromolekuly s vlastnosťami Atto 488 alebo s molekulou s obdobnými parametrami
Je požadované najmenšie balenie 1 ml</t>
  </si>
  <si>
    <t xml:space="preserve">Je požadovaná makromolekula s imunoafinitnou funkciou rozpoznávajúca špecifický proteín viažúci sa na analyzovaný antigén
Minimálne požadované technické parametre:
Je požadovaný sekundárny kozí imunoglobulín viažúci sa na primárny imunoglobulín
Forma je požadovaná ako ťažký a ľahký reťazec krížovo adsorbovaný 
Je požadovaný polyklonálny pôvod makromolekuly
Reaktivita minimálne so vzorkami myšacieho pôvodu
Požadovaná imunoafinitná purifikácia alebo obdobná technika purifikácie
Požadovaná minimálna koncentrácia 2 mg/ml
Je požadovaná vodná forma s maximálne 50% glycerolom, 0.05% azidu sodného, 2mg/ml BSA alebo s obdobným zložením
Požadovaná vhodnosť minimálne na aplikácie prietoková cytometria:  maximálne rozhranie riedenia 1 - 10 μg / ml, imunocytochémia, imunohistochémia, nepriama imunofluorescencia: maximálne rozhranie riedenia 1 - 10 μg / ml
Parametre fluorescencie excitačné maximum 490 nm, emisné maximum maximálne 515 nm  ±10% 
Je požadovaný konjugát makromolekuly s fluorescenčnou značkou so spektrálnymi parametrami popísanými vyššie
Je požadované najmenšie balenie 50 ul
</t>
  </si>
  <si>
    <t>Je požadovaná makromolekula s imunoafinitnou funkciou rozpoznávajúca špecifický proteín viažúci sa na analyzovaný antigén
Minimálne požadované technické parametre:
Je požadovaný sekundárny kozí imunoglobulín viažúci sa na primárny imunoglobulín 
Forma je požadovaná ako ťažký a ľahký reťazec 
Musí rospoznávať všetky králičie proteíny, je vyžadovaná minimálna krosreaktivita s ľudskými, myšacími  proteínmi a proteínmi potkanieho séra
Je požadovaný polyklonálny pôvod makromolekuly
Reaktivita minimálne so vzorkami králičieho pôvodu
Požadovaná imunoafinitná purifikácia alebo obdobná technika purifikácie
Požadovaná minimálna koncentrácia 2 mg/ml
Je požadovaná vodná forma s maximálne 50% glycerolom, 0.05% azidu sodného, 2mg/ml BSA alebo s obdobným zložením
Požadovaná vhodnosť minimálne na aplikácie prietoková cytometria:  maximálne rozhranie riedenia 1 - 10 μg / ml, imunocytochémia, imunohistochémia, nepriama imunofluorescencia: maximálne rozhranie riedenia 1 - 10 μg / ml
Parametre fluorescencie excitačné maximum 490 nm, emisné maximum maximálne 515 nm  ±10% 
Je požadovaný konjugát makromolekuly s fluorescenčnou značkou so spektrálnymi parametrami popísanými vyššie
Je požadované najmenšie balenie 50 ul</t>
  </si>
  <si>
    <t>Je požadovaná makromolekula s imunoafinitnou funkciou rozpoznávajúca špecifický proteín viažúci sa na analyzovaný antigén
Minimálne požadované technické parametre:
Je požadovaný sekundárny kozí imunoglobulín viažúci sa na primárny imunoglobulín 
Forma je požadovaná ako ťažký a ľahký reťazec, vysokokrosadsorbovaný 
Je požadovaný polyklonálny pôvod makromolekuly
Reaktivita minimálne so vzorkami myšacieho pôvodu
Požadovaná imunoafinitná purifikácia alebo obdobná technika purifikácie
Požadovaná minimálna koncentrácia 2 mg/ml
Je požadovaná vodná forma s maximálne 50% glycerolom, 0.05% azidu sodného, 2mg/ml BSA alebo s obdobným zložením
Požadovaná vhodnosť minimálne na aplikácie prietoková cytometria:  maximálne rozhranie riedenia 1 - 10 μg / ml, imunocytochémia, imunohistochémia, nepriama imunofluorescencia: maximálne rozhranie riedenia 1 - 10 μg / ml
Parametre fluorescencie excitačné maximum 555 nm, emisné maximum maximálne 565 nm  ±10% 
Je požadovaný konjugát makromolekuly s fluorescenčnou značkou so spektrálnymi parametrami popísanými vyššie
Je požadované najmenšie balenie 50 ul</t>
  </si>
  <si>
    <t>Je požadovaná makromolekula s imunoafinitnou funkciou rozpoznávajúca špecifický proteín viažúci sa na analyzovaný antigén
Minimálne požadované technické parametre:
Je požadovaný sekundárny kozí imunoglobulín viažúci sa na primárny imunoglobulín 
Forma je požadovaná ako ťažký a ľahký reťazec, vysokokrosadsorbovaný 
Je požadovaný polyklonálny pôvod makromolekuly
Reaktivita minimálne so králičieho myšacieho pôvodu
Požadovaná imunoafinitná purifikácia alebo obdobná technika purifikácie
Požadovaná minimálna koncentrácia 2 mg/ml
Je požadovaná vodná forma s maximálne 50% glycerolom, 0.05% azidu sodného, 2mg/ml BSA alebo s obdobným zložením
Požadovaná vhodnosť minimálne na aplikácie prietoková cytometria:  maximálne rozhranie riedenia 1 - 10 μg / ml, imunocytochémia, imunohistochémia, nepriama imunofluorescencia: maximálne rozhranie riedenia 1 - 10 μg / ml
Parametre fluorescencie excitačné maximum 555 nm, emisné maximum maximálne 565 nm  ±10% 
Je požadovaný konjugát makromolekuly s fluorescenčnou značkou so spektrálnymi parametrami popísanými vyššie
Je požadované najmenšie balenie 50 ul</t>
  </si>
  <si>
    <t>cena ks bez DPH</t>
  </si>
  <si>
    <t>cena spolu bez DPH</t>
  </si>
  <si>
    <t>cena spolu s DPH</t>
  </si>
  <si>
    <t>Cena spolu za celý predmet zákazky €  (vrátane súvisiacich služieb - obaly, doprava, vyloženie tovaru) pre časť 2</t>
  </si>
  <si>
    <t>názov,obchodné meno danej položky</t>
  </si>
  <si>
    <t>Príloha č.2_časť. 2 Návrh na plnenie kritéria na vyhodnotenie ponúk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</si>
</sst>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0\ &quot;€&quot;"/>
  </numFmts>
  <fonts count="3" x14ac:knownFonts="1">
    <font>
      <sz val="11"/>
      <color theme="1"/>
      <name val="Calibri"/>
      <family val="2"/>
      <charset val="238"/>
      <scheme val="minor"/>
    </font>
    <font>
      <b/>
      <sz val="9"/>
      <color theme="1"/>
      <name val="Calibri"/>
      <family val="2"/>
      <charset val="238"/>
      <scheme val="minor"/>
    </font>
    <font>
      <sz val="9"/>
      <color theme="1"/>
      <name val="Calibri"/>
      <family val="2"/>
      <charset val="238"/>
      <scheme val="minor"/>
    </font>
  </fonts>
  <fills count="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5"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165" fontId="0" fillId="0" borderId="0" xfId="0" applyNumberFormat="1"/>
    <xf numFmtId="0" fontId="2" fillId="3" borderId="1" xfId="0" applyFont="1" applyFill="1" applyBorder="1" applyAlignment="1">
      <alignment horizontal="center" vertical="center" wrapText="1"/>
    </xf>
    <xf numFmtId="165" fontId="2" fillId="3" borderId="1" xfId="0" applyNumberFormat="1" applyFont="1" applyFill="1" applyBorder="1" applyAlignment="1">
      <alignment horizontal="center" vertical="center" wrapText="1"/>
    </xf>
    <xf numFmtId="165" fontId="2" fillId="3" borderId="1" xfId="0" applyNumberFormat="1" applyFont="1" applyFill="1" applyBorder="1" applyAlignment="1">
      <alignment horizontal="left" vertical="center" wrapText="1"/>
    </xf>
    <xf numFmtId="0" fontId="2" fillId="3" borderId="3" xfId="0" applyFont="1" applyFill="1" applyBorder="1" applyAlignment="1">
      <alignment horizontal="center" vertical="center" wrapText="1"/>
    </xf>
    <xf numFmtId="165" fontId="2" fillId="3" borderId="3" xfId="0" applyNumberFormat="1" applyFont="1" applyFill="1" applyBorder="1" applyAlignment="1">
      <alignment horizontal="center" vertical="center" wrapText="1"/>
    </xf>
    <xf numFmtId="165" fontId="2" fillId="3" borderId="3" xfId="0" applyNumberFormat="1" applyFont="1" applyFill="1" applyBorder="1" applyAlignment="1">
      <alignment horizontal="left" vertical="center" wrapText="1"/>
    </xf>
    <xf numFmtId="0" fontId="2" fillId="3" borderId="2" xfId="0" applyFont="1" applyFill="1" applyBorder="1" applyAlignment="1">
      <alignment horizontal="center" vertical="center" wrapText="1"/>
    </xf>
    <xf numFmtId="165" fontId="2" fillId="3" borderId="2" xfId="0" applyNumberFormat="1" applyFont="1" applyFill="1" applyBorder="1" applyAlignment="1">
      <alignment horizontal="center" vertical="center" wrapText="1"/>
    </xf>
    <xf numFmtId="165" fontId="2" fillId="3" borderId="2" xfId="0" applyNumberFormat="1" applyFont="1" applyFill="1" applyBorder="1" applyAlignment="1">
      <alignment horizontal="left" vertical="center" wrapText="1"/>
    </xf>
    <xf numFmtId="164" fontId="1"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0" xfId="0" applyFill="1"/>
    <xf numFmtId="165" fontId="0" fillId="4" borderId="1" xfId="0" applyNumberFormat="1" applyFill="1" applyBorder="1"/>
    <xf numFmtId="0" fontId="0" fillId="2" borderId="4" xfId="0" applyFill="1" applyBorder="1" applyAlignment="1">
      <alignment wrapText="1"/>
    </xf>
    <xf numFmtId="0" fontId="0" fillId="2" borderId="5" xfId="0" applyFill="1" applyBorder="1" applyAlignment="1">
      <alignment wrapText="1"/>
    </xf>
    <xf numFmtId="0" fontId="0" fillId="2" borderId="6" xfId="0" applyFill="1" applyBorder="1" applyAlignment="1">
      <alignment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F04A2-6B90-48FE-9CAF-E743B4AD45FB}">
  <dimension ref="A1:K39"/>
  <sheetViews>
    <sheetView tabSelected="1" zoomScale="70" zoomScaleNormal="70" workbookViewId="0">
      <pane ySplit="2" topLeftCell="A3" activePane="bottomLeft" state="frozen"/>
      <selection activeCell="B1" sqref="B1"/>
      <selection pane="bottomLeft"/>
    </sheetView>
  </sheetViews>
  <sheetFormatPr defaultRowHeight="14.4" x14ac:dyDescent="0.3"/>
  <cols>
    <col min="1" max="1" width="12" customWidth="1"/>
    <col min="2" max="2" width="34.109375" customWidth="1"/>
    <col min="3" max="3" width="41.88671875" hidden="1" customWidth="1"/>
    <col min="4" max="4" width="98.88671875" customWidth="1"/>
    <col min="8" max="8" width="9.109375" style="18"/>
    <col min="9" max="10" width="9.109375" style="4"/>
    <col min="11" max="11" width="41.88671875" customWidth="1"/>
  </cols>
  <sheetData>
    <row r="1" spans="1:11" x14ac:dyDescent="0.3">
      <c r="A1" t="s">
        <v>75</v>
      </c>
    </row>
    <row r="2" spans="1:11" ht="60.6" thickBot="1" x14ac:dyDescent="0.35">
      <c r="A2" s="1" t="s">
        <v>0</v>
      </c>
      <c r="B2" s="1" t="s">
        <v>1</v>
      </c>
      <c r="C2" s="1" t="s">
        <v>2</v>
      </c>
      <c r="D2" s="2" t="s">
        <v>6</v>
      </c>
      <c r="E2" s="1" t="s">
        <v>3</v>
      </c>
      <c r="F2" s="1" t="s">
        <v>4</v>
      </c>
      <c r="G2" s="2" t="s">
        <v>5</v>
      </c>
      <c r="H2" s="14" t="s">
        <v>70</v>
      </c>
      <c r="I2" s="3" t="s">
        <v>71</v>
      </c>
      <c r="J2" s="3" t="s">
        <v>72</v>
      </c>
      <c r="K2" s="1" t="s">
        <v>74</v>
      </c>
    </row>
    <row r="3" spans="1:11" ht="240" x14ac:dyDescent="0.3">
      <c r="A3" s="8">
        <v>1</v>
      </c>
      <c r="B3" s="8" t="s">
        <v>10</v>
      </c>
      <c r="C3" s="8" t="s">
        <v>11</v>
      </c>
      <c r="D3" s="10" t="s">
        <v>12</v>
      </c>
      <c r="E3" s="8" t="s">
        <v>8</v>
      </c>
      <c r="F3" s="8">
        <v>25</v>
      </c>
      <c r="G3" s="8">
        <v>1</v>
      </c>
      <c r="H3" s="15"/>
      <c r="I3" s="9">
        <f t="shared" ref="I3:I30" si="0">G3*H3</f>
        <v>0</v>
      </c>
      <c r="J3" s="9">
        <f t="shared" ref="J3:J30" si="1">I3*1.2</f>
        <v>0</v>
      </c>
      <c r="K3" s="15"/>
    </row>
    <row r="4" spans="1:11" ht="192.6" thickBot="1" x14ac:dyDescent="0.35">
      <c r="A4" s="5">
        <v>2</v>
      </c>
      <c r="B4" s="5" t="s">
        <v>10</v>
      </c>
      <c r="C4" s="5" t="s">
        <v>11</v>
      </c>
      <c r="D4" s="7" t="s">
        <v>13</v>
      </c>
      <c r="E4" s="5" t="s">
        <v>8</v>
      </c>
      <c r="F4" s="5">
        <v>100</v>
      </c>
      <c r="G4" s="5">
        <v>1</v>
      </c>
      <c r="H4" s="16"/>
      <c r="I4" s="6">
        <f t="shared" si="0"/>
        <v>0</v>
      </c>
      <c r="J4" s="6">
        <f t="shared" si="1"/>
        <v>0</v>
      </c>
      <c r="K4" s="16"/>
    </row>
    <row r="5" spans="1:11" ht="168" x14ac:dyDescent="0.3">
      <c r="A5" s="8">
        <v>3</v>
      </c>
      <c r="B5" s="5" t="s">
        <v>10</v>
      </c>
      <c r="C5" s="5" t="s">
        <v>11</v>
      </c>
      <c r="D5" s="7" t="s">
        <v>14</v>
      </c>
      <c r="E5" s="5" t="s">
        <v>7</v>
      </c>
      <c r="F5" s="5">
        <v>0.2</v>
      </c>
      <c r="G5" s="5">
        <v>1</v>
      </c>
      <c r="H5" s="16"/>
      <c r="I5" s="6">
        <f t="shared" si="0"/>
        <v>0</v>
      </c>
      <c r="J5" s="6">
        <f t="shared" si="1"/>
        <v>0</v>
      </c>
      <c r="K5" s="16"/>
    </row>
    <row r="6" spans="1:11" ht="204.6" thickBot="1" x14ac:dyDescent="0.35">
      <c r="A6" s="5">
        <v>4</v>
      </c>
      <c r="B6" s="5" t="s">
        <v>10</v>
      </c>
      <c r="C6" s="5" t="s">
        <v>15</v>
      </c>
      <c r="D6" s="7" t="s">
        <v>16</v>
      </c>
      <c r="E6" s="5" t="s">
        <v>8</v>
      </c>
      <c r="F6" s="5">
        <v>25</v>
      </c>
      <c r="G6" s="5">
        <v>1</v>
      </c>
      <c r="H6" s="16"/>
      <c r="I6" s="6">
        <f t="shared" si="0"/>
        <v>0</v>
      </c>
      <c r="J6" s="6">
        <f t="shared" si="1"/>
        <v>0</v>
      </c>
      <c r="K6" s="16"/>
    </row>
    <row r="7" spans="1:11" ht="204" x14ac:dyDescent="0.3">
      <c r="A7" s="8">
        <v>5</v>
      </c>
      <c r="B7" s="5" t="s">
        <v>10</v>
      </c>
      <c r="C7" s="5" t="s">
        <v>15</v>
      </c>
      <c r="D7" s="7" t="s">
        <v>17</v>
      </c>
      <c r="E7" s="5" t="s">
        <v>8</v>
      </c>
      <c r="F7" s="5">
        <v>100</v>
      </c>
      <c r="G7" s="5">
        <v>1</v>
      </c>
      <c r="H7" s="16"/>
      <c r="I7" s="6">
        <f t="shared" si="0"/>
        <v>0</v>
      </c>
      <c r="J7" s="6">
        <f t="shared" si="1"/>
        <v>0</v>
      </c>
      <c r="K7" s="16"/>
    </row>
    <row r="8" spans="1:11" ht="192.6" thickBot="1" x14ac:dyDescent="0.35">
      <c r="A8" s="5">
        <v>6</v>
      </c>
      <c r="B8" s="5" t="s">
        <v>10</v>
      </c>
      <c r="C8" s="5" t="s">
        <v>18</v>
      </c>
      <c r="D8" s="7" t="s">
        <v>19</v>
      </c>
      <c r="E8" s="5" t="s">
        <v>7</v>
      </c>
      <c r="F8" s="5">
        <v>0.2</v>
      </c>
      <c r="G8" s="5">
        <v>1</v>
      </c>
      <c r="H8" s="16"/>
      <c r="I8" s="6">
        <f t="shared" si="0"/>
        <v>0</v>
      </c>
      <c r="J8" s="6">
        <f t="shared" si="1"/>
        <v>0</v>
      </c>
      <c r="K8" s="16"/>
    </row>
    <row r="9" spans="1:11" ht="180.6" customHeight="1" x14ac:dyDescent="0.3">
      <c r="A9" s="8">
        <v>7</v>
      </c>
      <c r="B9" s="5" t="s">
        <v>10</v>
      </c>
      <c r="C9" s="5" t="s">
        <v>20</v>
      </c>
      <c r="D9" s="7" t="s">
        <v>21</v>
      </c>
      <c r="E9" s="5" t="s">
        <v>8</v>
      </c>
      <c r="F9" s="5">
        <v>25</v>
      </c>
      <c r="G9" s="5">
        <v>1</v>
      </c>
      <c r="H9" s="16"/>
      <c r="I9" s="6">
        <f t="shared" si="0"/>
        <v>0</v>
      </c>
      <c r="J9" s="6">
        <f t="shared" si="1"/>
        <v>0</v>
      </c>
      <c r="K9" s="16"/>
    </row>
    <row r="10" spans="1:11" ht="139.19999999999999" customHeight="1" thickBot="1" x14ac:dyDescent="0.35">
      <c r="A10" s="5">
        <v>8</v>
      </c>
      <c r="B10" s="5" t="s">
        <v>10</v>
      </c>
      <c r="C10" s="5" t="s">
        <v>22</v>
      </c>
      <c r="D10" s="7" t="s">
        <v>24</v>
      </c>
      <c r="E10" s="5" t="s">
        <v>23</v>
      </c>
      <c r="F10" s="5">
        <v>40</v>
      </c>
      <c r="G10" s="5">
        <v>1</v>
      </c>
      <c r="H10" s="16"/>
      <c r="I10" s="6">
        <f t="shared" si="0"/>
        <v>0</v>
      </c>
      <c r="J10" s="6">
        <f t="shared" si="1"/>
        <v>0</v>
      </c>
      <c r="K10" s="16"/>
    </row>
    <row r="11" spans="1:11" ht="168" x14ac:dyDescent="0.3">
      <c r="A11" s="8">
        <v>9</v>
      </c>
      <c r="B11" s="5" t="s">
        <v>10</v>
      </c>
      <c r="C11" s="5" t="s">
        <v>25</v>
      </c>
      <c r="D11" s="7" t="s">
        <v>26</v>
      </c>
      <c r="E11" s="5" t="s">
        <v>8</v>
      </c>
      <c r="F11" s="5">
        <v>25</v>
      </c>
      <c r="G11" s="5">
        <v>1</v>
      </c>
      <c r="H11" s="16"/>
      <c r="I11" s="6">
        <f t="shared" si="0"/>
        <v>0</v>
      </c>
      <c r="J11" s="6">
        <f t="shared" si="1"/>
        <v>0</v>
      </c>
      <c r="K11" s="16"/>
    </row>
    <row r="12" spans="1:11" ht="144.6" thickBot="1" x14ac:dyDescent="0.35">
      <c r="A12" s="5">
        <v>10</v>
      </c>
      <c r="B12" s="5" t="s">
        <v>10</v>
      </c>
      <c r="C12" s="5" t="s">
        <v>25</v>
      </c>
      <c r="D12" s="7" t="s">
        <v>27</v>
      </c>
      <c r="E12" s="5" t="s">
        <v>8</v>
      </c>
      <c r="F12" s="5">
        <v>100</v>
      </c>
      <c r="G12" s="5">
        <v>1</v>
      </c>
      <c r="H12" s="16"/>
      <c r="I12" s="6">
        <f t="shared" si="0"/>
        <v>0</v>
      </c>
      <c r="J12" s="6">
        <f t="shared" si="1"/>
        <v>0</v>
      </c>
      <c r="K12" s="16"/>
    </row>
    <row r="13" spans="1:11" ht="156" x14ac:dyDescent="0.3">
      <c r="A13" s="8">
        <v>11</v>
      </c>
      <c r="B13" s="5" t="s">
        <v>10</v>
      </c>
      <c r="C13" s="5" t="s">
        <v>28</v>
      </c>
      <c r="D13" s="7" t="s">
        <v>29</v>
      </c>
      <c r="E13" s="5" t="s">
        <v>8</v>
      </c>
      <c r="F13" s="5">
        <v>100</v>
      </c>
      <c r="G13" s="5">
        <v>1</v>
      </c>
      <c r="H13" s="16"/>
      <c r="I13" s="6">
        <f t="shared" si="0"/>
        <v>0</v>
      </c>
      <c r="J13" s="6">
        <f t="shared" si="1"/>
        <v>0</v>
      </c>
      <c r="K13" s="16"/>
    </row>
    <row r="14" spans="1:11" ht="192.6" thickBot="1" x14ac:dyDescent="0.35">
      <c r="A14" s="5">
        <v>12</v>
      </c>
      <c r="B14" s="5" t="s">
        <v>10</v>
      </c>
      <c r="C14" s="5" t="s">
        <v>30</v>
      </c>
      <c r="D14" s="7" t="s">
        <v>31</v>
      </c>
      <c r="E14" s="5" t="s">
        <v>23</v>
      </c>
      <c r="F14" s="5">
        <v>100</v>
      </c>
      <c r="G14" s="5">
        <v>1</v>
      </c>
      <c r="H14" s="16"/>
      <c r="I14" s="6">
        <f t="shared" si="0"/>
        <v>0</v>
      </c>
      <c r="J14" s="6">
        <f t="shared" si="1"/>
        <v>0</v>
      </c>
      <c r="K14" s="16"/>
    </row>
    <row r="15" spans="1:11" ht="215.4" customHeight="1" x14ac:dyDescent="0.3">
      <c r="A15" s="8">
        <v>13</v>
      </c>
      <c r="B15" s="5" t="s">
        <v>10</v>
      </c>
      <c r="C15" s="5" t="s">
        <v>32</v>
      </c>
      <c r="D15" s="7" t="s">
        <v>33</v>
      </c>
      <c r="E15" s="5" t="s">
        <v>8</v>
      </c>
      <c r="F15" s="5">
        <v>100</v>
      </c>
      <c r="G15" s="5">
        <v>1</v>
      </c>
      <c r="H15" s="16"/>
      <c r="I15" s="6">
        <f t="shared" si="0"/>
        <v>0</v>
      </c>
      <c r="J15" s="6">
        <f t="shared" si="1"/>
        <v>0</v>
      </c>
      <c r="K15" s="16"/>
    </row>
    <row r="16" spans="1:11" ht="264.60000000000002" thickBot="1" x14ac:dyDescent="0.35">
      <c r="A16" s="5">
        <v>14</v>
      </c>
      <c r="B16" s="5" t="s">
        <v>10</v>
      </c>
      <c r="C16" s="5" t="s">
        <v>34</v>
      </c>
      <c r="D16" s="7" t="s">
        <v>35</v>
      </c>
      <c r="E16" s="5" t="s">
        <v>8</v>
      </c>
      <c r="F16" s="5">
        <v>25</v>
      </c>
      <c r="G16" s="5">
        <v>1</v>
      </c>
      <c r="H16" s="16"/>
      <c r="I16" s="6">
        <f t="shared" si="0"/>
        <v>0</v>
      </c>
      <c r="J16" s="6">
        <f t="shared" si="1"/>
        <v>0</v>
      </c>
      <c r="K16" s="16"/>
    </row>
    <row r="17" spans="1:11" ht="180" x14ac:dyDescent="0.3">
      <c r="A17" s="8">
        <v>15</v>
      </c>
      <c r="B17" s="5" t="s">
        <v>10</v>
      </c>
      <c r="C17" s="5" t="s">
        <v>36</v>
      </c>
      <c r="D17" s="7" t="s">
        <v>37</v>
      </c>
      <c r="E17" s="5" t="s">
        <v>23</v>
      </c>
      <c r="F17" s="5">
        <v>100</v>
      </c>
      <c r="G17" s="5">
        <v>1</v>
      </c>
      <c r="H17" s="16"/>
      <c r="I17" s="6">
        <f t="shared" si="0"/>
        <v>0</v>
      </c>
      <c r="J17" s="6">
        <f t="shared" si="1"/>
        <v>0</v>
      </c>
      <c r="K17" s="16"/>
    </row>
    <row r="18" spans="1:11" ht="192.6" thickBot="1" x14ac:dyDescent="0.35">
      <c r="A18" s="5">
        <v>16</v>
      </c>
      <c r="B18" s="5" t="s">
        <v>10</v>
      </c>
      <c r="C18" s="5" t="s">
        <v>38</v>
      </c>
      <c r="D18" s="7" t="s">
        <v>39</v>
      </c>
      <c r="E18" s="5" t="s">
        <v>23</v>
      </c>
      <c r="F18" s="5">
        <v>100</v>
      </c>
      <c r="G18" s="5">
        <v>1</v>
      </c>
      <c r="H18" s="16"/>
      <c r="I18" s="6">
        <f t="shared" si="0"/>
        <v>0</v>
      </c>
      <c r="J18" s="6">
        <f t="shared" si="1"/>
        <v>0</v>
      </c>
      <c r="K18" s="16"/>
    </row>
    <row r="19" spans="1:11" ht="204" x14ac:dyDescent="0.3">
      <c r="A19" s="8">
        <v>17</v>
      </c>
      <c r="B19" s="5" t="s">
        <v>10</v>
      </c>
      <c r="C19" s="5" t="s">
        <v>40</v>
      </c>
      <c r="D19" s="7" t="s">
        <v>41</v>
      </c>
      <c r="E19" s="5" t="s">
        <v>23</v>
      </c>
      <c r="F19" s="5">
        <v>100</v>
      </c>
      <c r="G19" s="5">
        <v>1</v>
      </c>
      <c r="H19" s="16"/>
      <c r="I19" s="6">
        <f t="shared" si="0"/>
        <v>0</v>
      </c>
      <c r="J19" s="6">
        <f t="shared" si="1"/>
        <v>0</v>
      </c>
      <c r="K19" s="16"/>
    </row>
    <row r="20" spans="1:11" ht="156.6" thickBot="1" x14ac:dyDescent="0.35">
      <c r="A20" s="5">
        <v>18</v>
      </c>
      <c r="B20" s="5" t="s">
        <v>10</v>
      </c>
      <c r="C20" s="5" t="s">
        <v>40</v>
      </c>
      <c r="D20" s="7" t="s">
        <v>42</v>
      </c>
      <c r="E20" s="5" t="s">
        <v>8</v>
      </c>
      <c r="F20" s="5">
        <v>100</v>
      </c>
      <c r="G20" s="5">
        <v>1</v>
      </c>
      <c r="H20" s="16"/>
      <c r="I20" s="6">
        <f t="shared" si="0"/>
        <v>0</v>
      </c>
      <c r="J20" s="6">
        <f t="shared" si="1"/>
        <v>0</v>
      </c>
      <c r="K20" s="16"/>
    </row>
    <row r="21" spans="1:11" ht="192" x14ac:dyDescent="0.3">
      <c r="A21" s="8">
        <v>19</v>
      </c>
      <c r="B21" s="5" t="s">
        <v>10</v>
      </c>
      <c r="C21" s="5" t="s">
        <v>43</v>
      </c>
      <c r="D21" s="7" t="s">
        <v>45</v>
      </c>
      <c r="E21" s="5" t="s">
        <v>44</v>
      </c>
      <c r="F21" s="5">
        <v>25</v>
      </c>
      <c r="G21" s="5">
        <v>1</v>
      </c>
      <c r="H21" s="16"/>
      <c r="I21" s="6">
        <f t="shared" si="0"/>
        <v>0</v>
      </c>
      <c r="J21" s="6">
        <f t="shared" si="1"/>
        <v>0</v>
      </c>
      <c r="K21" s="16"/>
    </row>
    <row r="22" spans="1:11" ht="216.6" thickBot="1" x14ac:dyDescent="0.35">
      <c r="A22" s="5">
        <v>20</v>
      </c>
      <c r="B22" s="5" t="s">
        <v>10</v>
      </c>
      <c r="C22" s="5" t="s">
        <v>43</v>
      </c>
      <c r="D22" s="7" t="s">
        <v>46</v>
      </c>
      <c r="E22" s="5" t="s">
        <v>8</v>
      </c>
      <c r="F22" s="5">
        <v>25</v>
      </c>
      <c r="G22" s="5">
        <v>1</v>
      </c>
      <c r="H22" s="16"/>
      <c r="I22" s="6">
        <f t="shared" si="0"/>
        <v>0</v>
      </c>
      <c r="J22" s="6">
        <f t="shared" si="1"/>
        <v>0</v>
      </c>
      <c r="K22" s="16"/>
    </row>
    <row r="23" spans="1:11" ht="228" x14ac:dyDescent="0.3">
      <c r="A23" s="8">
        <v>21</v>
      </c>
      <c r="B23" s="5" t="s">
        <v>10</v>
      </c>
      <c r="C23" s="5" t="s">
        <v>47</v>
      </c>
      <c r="D23" s="7" t="s">
        <v>48</v>
      </c>
      <c r="E23" s="5" t="s">
        <v>23</v>
      </c>
      <c r="F23" s="5">
        <v>100</v>
      </c>
      <c r="G23" s="5">
        <v>1</v>
      </c>
      <c r="H23" s="16"/>
      <c r="I23" s="6">
        <f t="shared" si="0"/>
        <v>0</v>
      </c>
      <c r="J23" s="6">
        <f t="shared" si="1"/>
        <v>0</v>
      </c>
      <c r="K23" s="16"/>
    </row>
    <row r="24" spans="1:11" ht="231" customHeight="1" thickBot="1" x14ac:dyDescent="0.35">
      <c r="A24" s="5">
        <v>22</v>
      </c>
      <c r="B24" s="5" t="s">
        <v>10</v>
      </c>
      <c r="C24" s="5" t="s">
        <v>47</v>
      </c>
      <c r="D24" s="7" t="s">
        <v>49</v>
      </c>
      <c r="E24" s="5" t="s">
        <v>8</v>
      </c>
      <c r="F24" s="5">
        <v>100</v>
      </c>
      <c r="G24" s="5">
        <v>1</v>
      </c>
      <c r="H24" s="16"/>
      <c r="I24" s="6">
        <f t="shared" si="0"/>
        <v>0</v>
      </c>
      <c r="J24" s="6">
        <f t="shared" si="1"/>
        <v>0</v>
      </c>
      <c r="K24" s="16"/>
    </row>
    <row r="25" spans="1:11" ht="216" x14ac:dyDescent="0.3">
      <c r="A25" s="8">
        <v>23</v>
      </c>
      <c r="B25" s="5" t="s">
        <v>10</v>
      </c>
      <c r="C25" s="5" t="s">
        <v>50</v>
      </c>
      <c r="D25" s="7" t="s">
        <v>51</v>
      </c>
      <c r="E25" s="5" t="s">
        <v>23</v>
      </c>
      <c r="F25" s="5">
        <v>100</v>
      </c>
      <c r="G25" s="5">
        <v>1</v>
      </c>
      <c r="H25" s="16"/>
      <c r="I25" s="6">
        <f t="shared" si="0"/>
        <v>0</v>
      </c>
      <c r="J25" s="6">
        <f t="shared" si="1"/>
        <v>0</v>
      </c>
      <c r="K25" s="16"/>
    </row>
    <row r="26" spans="1:11" ht="216.6" thickBot="1" x14ac:dyDescent="0.35">
      <c r="A26" s="5">
        <v>24</v>
      </c>
      <c r="B26" s="5" t="s">
        <v>10</v>
      </c>
      <c r="C26" s="5" t="s">
        <v>50</v>
      </c>
      <c r="D26" s="7" t="s">
        <v>52</v>
      </c>
      <c r="E26" s="5" t="s">
        <v>23</v>
      </c>
      <c r="F26" s="5">
        <v>50</v>
      </c>
      <c r="G26" s="5">
        <v>1</v>
      </c>
      <c r="H26" s="16"/>
      <c r="I26" s="6">
        <f t="shared" si="0"/>
        <v>0</v>
      </c>
      <c r="J26" s="6">
        <f t="shared" si="1"/>
        <v>0</v>
      </c>
      <c r="K26" s="16"/>
    </row>
    <row r="27" spans="1:11" ht="228" x14ac:dyDescent="0.3">
      <c r="A27" s="8">
        <v>25</v>
      </c>
      <c r="B27" s="5" t="s">
        <v>10</v>
      </c>
      <c r="C27" s="5" t="s">
        <v>53</v>
      </c>
      <c r="D27" s="7" t="s">
        <v>54</v>
      </c>
      <c r="E27" s="5" t="s">
        <v>8</v>
      </c>
      <c r="F27" s="5">
        <v>25</v>
      </c>
      <c r="G27" s="5">
        <v>1</v>
      </c>
      <c r="H27" s="16"/>
      <c r="I27" s="6">
        <f t="shared" si="0"/>
        <v>0</v>
      </c>
      <c r="J27" s="6">
        <f t="shared" si="1"/>
        <v>0</v>
      </c>
      <c r="K27" s="16"/>
    </row>
    <row r="28" spans="1:11" ht="216.6" thickBot="1" x14ac:dyDescent="0.35">
      <c r="A28" s="5">
        <v>26</v>
      </c>
      <c r="B28" s="5" t="s">
        <v>10</v>
      </c>
      <c r="C28" s="5" t="s">
        <v>55</v>
      </c>
      <c r="D28" s="7" t="s">
        <v>56</v>
      </c>
      <c r="E28" s="5" t="s">
        <v>23</v>
      </c>
      <c r="F28" s="5">
        <v>100</v>
      </c>
      <c r="G28" s="5">
        <v>1</v>
      </c>
      <c r="H28" s="16"/>
      <c r="I28" s="6">
        <f t="shared" si="0"/>
        <v>0</v>
      </c>
      <c r="J28" s="6">
        <f t="shared" si="1"/>
        <v>0</v>
      </c>
      <c r="K28" s="16"/>
    </row>
    <row r="29" spans="1:11" ht="180" x14ac:dyDescent="0.3">
      <c r="A29" s="8">
        <v>27</v>
      </c>
      <c r="B29" s="5" t="s">
        <v>10</v>
      </c>
      <c r="C29" s="5" t="s">
        <v>57</v>
      </c>
      <c r="D29" s="7" t="s">
        <v>58</v>
      </c>
      <c r="E29" s="5" t="s">
        <v>23</v>
      </c>
      <c r="F29" s="5">
        <v>100</v>
      </c>
      <c r="G29" s="5">
        <v>1</v>
      </c>
      <c r="H29" s="16"/>
      <c r="I29" s="6">
        <f t="shared" si="0"/>
        <v>0</v>
      </c>
      <c r="J29" s="6">
        <f t="shared" si="1"/>
        <v>0</v>
      </c>
      <c r="K29" s="16"/>
    </row>
    <row r="30" spans="1:11" ht="180.6" thickBot="1" x14ac:dyDescent="0.35">
      <c r="A30" s="5">
        <v>28</v>
      </c>
      <c r="B30" s="5" t="s">
        <v>10</v>
      </c>
      <c r="C30" s="5" t="s">
        <v>59</v>
      </c>
      <c r="D30" s="7" t="s">
        <v>60</v>
      </c>
      <c r="E30" s="5" t="s">
        <v>23</v>
      </c>
      <c r="F30" s="5">
        <v>50</v>
      </c>
      <c r="G30" s="5">
        <v>1</v>
      </c>
      <c r="H30" s="16"/>
      <c r="I30" s="6">
        <f t="shared" si="0"/>
        <v>0</v>
      </c>
      <c r="J30" s="6">
        <f t="shared" si="1"/>
        <v>0</v>
      </c>
      <c r="K30" s="16"/>
    </row>
    <row r="31" spans="1:11" ht="216" x14ac:dyDescent="0.3">
      <c r="A31" s="8">
        <v>29</v>
      </c>
      <c r="B31" s="5" t="s">
        <v>10</v>
      </c>
      <c r="C31" s="5" t="s">
        <v>61</v>
      </c>
      <c r="D31" s="7" t="s">
        <v>62</v>
      </c>
      <c r="E31" s="5" t="s">
        <v>8</v>
      </c>
      <c r="F31" s="5">
        <v>25</v>
      </c>
      <c r="G31" s="5">
        <v>1</v>
      </c>
      <c r="H31" s="16"/>
      <c r="I31" s="6">
        <f t="shared" ref="I31:I38" si="2">G31*H31</f>
        <v>0</v>
      </c>
      <c r="J31" s="6">
        <f t="shared" ref="J31:J38" si="3">I31*1.2</f>
        <v>0</v>
      </c>
      <c r="K31" s="16"/>
    </row>
    <row r="32" spans="1:11" ht="84.6" thickBot="1" x14ac:dyDescent="0.35">
      <c r="A32" s="5">
        <v>30</v>
      </c>
      <c r="B32" s="5" t="s">
        <v>10</v>
      </c>
      <c r="C32" s="5" t="s">
        <v>63</v>
      </c>
      <c r="D32" s="7" t="s">
        <v>9</v>
      </c>
      <c r="E32" s="5" t="s">
        <v>7</v>
      </c>
      <c r="F32" s="5">
        <v>20</v>
      </c>
      <c r="G32" s="5">
        <v>1</v>
      </c>
      <c r="H32" s="16"/>
      <c r="I32" s="6">
        <f t="shared" si="2"/>
        <v>0</v>
      </c>
      <c r="J32" s="6">
        <f t="shared" si="3"/>
        <v>0</v>
      </c>
      <c r="K32" s="16"/>
    </row>
    <row r="33" spans="1:11" ht="168" x14ac:dyDescent="0.3">
      <c r="A33" s="8">
        <v>31</v>
      </c>
      <c r="B33" s="5" t="s">
        <v>10</v>
      </c>
      <c r="C33" s="5" t="s">
        <v>63</v>
      </c>
      <c r="D33" s="7" t="s">
        <v>64</v>
      </c>
      <c r="E33" s="5" t="s">
        <v>7</v>
      </c>
      <c r="F33" s="5">
        <v>5</v>
      </c>
      <c r="G33" s="5">
        <v>1</v>
      </c>
      <c r="H33" s="16"/>
      <c r="I33" s="6">
        <f t="shared" si="2"/>
        <v>0</v>
      </c>
      <c r="J33" s="6">
        <f t="shared" si="3"/>
        <v>0</v>
      </c>
      <c r="K33" s="16"/>
    </row>
    <row r="34" spans="1:11" ht="156.6" thickBot="1" x14ac:dyDescent="0.35">
      <c r="A34" s="5">
        <v>32</v>
      </c>
      <c r="B34" s="5" t="s">
        <v>10</v>
      </c>
      <c r="C34" s="5" t="s">
        <v>63</v>
      </c>
      <c r="D34" s="7" t="s">
        <v>65</v>
      </c>
      <c r="E34" s="5" t="s">
        <v>7</v>
      </c>
      <c r="F34" s="5">
        <v>1</v>
      </c>
      <c r="G34" s="5">
        <v>1</v>
      </c>
      <c r="H34" s="16"/>
      <c r="I34" s="6">
        <f t="shared" si="2"/>
        <v>0</v>
      </c>
      <c r="J34" s="6">
        <f t="shared" si="3"/>
        <v>0</v>
      </c>
      <c r="K34" s="16"/>
    </row>
    <row r="35" spans="1:11" ht="204" x14ac:dyDescent="0.3">
      <c r="A35" s="8">
        <v>33</v>
      </c>
      <c r="B35" s="5" t="s">
        <v>10</v>
      </c>
      <c r="C35" s="5" t="s">
        <v>63</v>
      </c>
      <c r="D35" s="7" t="s">
        <v>66</v>
      </c>
      <c r="E35" s="5" t="s">
        <v>8</v>
      </c>
      <c r="F35" s="5">
        <v>50</v>
      </c>
      <c r="G35" s="5">
        <v>1</v>
      </c>
      <c r="H35" s="16"/>
      <c r="I35" s="6">
        <f t="shared" si="2"/>
        <v>0</v>
      </c>
      <c r="J35" s="6">
        <f t="shared" si="3"/>
        <v>0</v>
      </c>
      <c r="K35" s="16"/>
    </row>
    <row r="36" spans="1:11" ht="216.6" thickBot="1" x14ac:dyDescent="0.35">
      <c r="A36" s="5">
        <v>34</v>
      </c>
      <c r="B36" s="5" t="s">
        <v>10</v>
      </c>
      <c r="C36" s="5" t="s">
        <v>63</v>
      </c>
      <c r="D36" s="7" t="s">
        <v>67</v>
      </c>
      <c r="E36" s="5" t="s">
        <v>8</v>
      </c>
      <c r="F36" s="5">
        <v>50</v>
      </c>
      <c r="G36" s="5">
        <v>1</v>
      </c>
      <c r="H36" s="16"/>
      <c r="I36" s="6">
        <f t="shared" si="2"/>
        <v>0</v>
      </c>
      <c r="J36" s="6">
        <f t="shared" si="3"/>
        <v>0</v>
      </c>
      <c r="K36" s="16"/>
    </row>
    <row r="37" spans="1:11" ht="192" x14ac:dyDescent="0.3">
      <c r="A37" s="8">
        <v>35</v>
      </c>
      <c r="B37" s="5" t="s">
        <v>10</v>
      </c>
      <c r="C37" s="5" t="s">
        <v>63</v>
      </c>
      <c r="D37" s="7" t="s">
        <v>68</v>
      </c>
      <c r="E37" s="5" t="s">
        <v>8</v>
      </c>
      <c r="F37" s="5">
        <v>50</v>
      </c>
      <c r="G37" s="5">
        <v>1</v>
      </c>
      <c r="H37" s="16"/>
      <c r="I37" s="6">
        <f t="shared" si="2"/>
        <v>0</v>
      </c>
      <c r="J37" s="6">
        <f t="shared" si="3"/>
        <v>0</v>
      </c>
      <c r="K37" s="16"/>
    </row>
    <row r="38" spans="1:11" ht="192.6" thickBot="1" x14ac:dyDescent="0.35">
      <c r="A38" s="5">
        <v>36</v>
      </c>
      <c r="B38" s="11" t="s">
        <v>10</v>
      </c>
      <c r="C38" s="11" t="s">
        <v>63</v>
      </c>
      <c r="D38" s="13" t="s">
        <v>69</v>
      </c>
      <c r="E38" s="11" t="s">
        <v>8</v>
      </c>
      <c r="F38" s="11">
        <v>50</v>
      </c>
      <c r="G38" s="11">
        <v>1</v>
      </c>
      <c r="H38" s="17"/>
      <c r="I38" s="12">
        <f t="shared" si="2"/>
        <v>0</v>
      </c>
      <c r="J38" s="12">
        <f t="shared" si="3"/>
        <v>0</v>
      </c>
      <c r="K38" s="17"/>
    </row>
    <row r="39" spans="1:11" ht="36" customHeight="1" x14ac:dyDescent="0.3">
      <c r="A39" s="20" t="s">
        <v>73</v>
      </c>
      <c r="B39" s="21"/>
      <c r="C39" s="21"/>
      <c r="D39" s="21"/>
      <c r="E39" s="21"/>
      <c r="F39" s="21"/>
      <c r="G39" s="21"/>
      <c r="H39" s="22"/>
      <c r="I39" s="19"/>
      <c r="J39" s="19"/>
    </row>
  </sheetData>
  <mergeCells count="1">
    <mergeCell ref="A39:H3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0F3CBCB5346C549BEAF0EA9F12E1B51" ma:contentTypeVersion="15" ma:contentTypeDescription="Umožňuje vytvoriť nový dokument." ma:contentTypeScope="" ma:versionID="65fda1f24d099d202beca52e11a64bbf">
  <xsd:schema xmlns:xsd="http://www.w3.org/2001/XMLSchema" xmlns:xs="http://www.w3.org/2001/XMLSchema" xmlns:p="http://schemas.microsoft.com/office/2006/metadata/properties" xmlns:ns2="b851f6ae-ae00-4f5e-81ad-6a76ccf99225" xmlns:ns3="e268c47e-392d-4bda-be85-a5756f4dce8a" targetNamespace="http://schemas.microsoft.com/office/2006/metadata/properties" ma:root="true" ma:fieldsID="4bc048e28b186611711ca623406f60ca" ns2:_="" ns3:_="">
    <xsd:import namespace="b851f6ae-ae00-4f5e-81ad-6a76ccf99225"/>
    <xsd:import namespace="e268c47e-392d-4bda-be85-a5756f4dce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1f6ae-ae00-4f5e-81ad-6a76ccf992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Značky obrázka" ma:readOnly="false" ma:fieldId="{5cf76f15-5ced-4ddc-b409-7134ff3c332f}" ma:taxonomyMulti="true" ma:sspId="8567b21a-85e9-48ad-86e4-d8ba0610a54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68c47e-392d-4bda-be85-a5756f4dce8a" elementFormDefault="qualified">
    <xsd:import namespace="http://schemas.microsoft.com/office/2006/documentManagement/types"/>
    <xsd:import namespace="http://schemas.microsoft.com/office/infopath/2007/PartnerControls"/>
    <xsd:element name="SharedWithUsers" ma:index="16"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840600fc-5948-4582-9609-6736e5fde0bb}" ma:internalName="TaxCatchAll" ma:showField="CatchAllData" ma:web="e268c47e-392d-4bda-be85-a5756f4dce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A07593-EA24-4B5C-86F2-B4EBF783336D}">
  <ds:schemaRefs>
    <ds:schemaRef ds:uri="http://schemas.microsoft.com/sharepoint/v3/contenttype/forms"/>
  </ds:schemaRefs>
</ds:datastoreItem>
</file>

<file path=customXml/itemProps2.xml><?xml version="1.0" encoding="utf-8"?>
<ds:datastoreItem xmlns:ds="http://schemas.openxmlformats.org/officeDocument/2006/customXml" ds:itemID="{20A23D67-443E-4935-B54E-383BD4D415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51f6ae-ae00-4f5e-81ad-6a76ccf99225"/>
    <ds:schemaRef ds:uri="e268c47e-392d-4bda-be85-a5756f4dce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Príloha č.2_časť. 2</vt:lpstr>
    </vt:vector>
  </TitlesOfParts>
  <Company>Lekárska Fakulta UK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Ďuriš Erik</cp:lastModifiedBy>
  <dcterms:created xsi:type="dcterms:W3CDTF">2022-05-12T08:24:56Z</dcterms:created>
  <dcterms:modified xsi:type="dcterms:W3CDTF">2022-06-23T08:45:35Z</dcterms:modified>
</cp:coreProperties>
</file>