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5\výzva\"/>
    </mc:Choice>
  </mc:AlternateContent>
  <xr:revisionPtr revIDLastSave="0" documentId="13_ncr:1_{818FD498-4430-49BB-97AD-982B1F2385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<sst xmlns="http://schemas.openxmlformats.org/spreadsheetml/2006/main" count="89" uniqueCount="13">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</sst>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2" fillId="0" borderId="2" xfId="0" applyFont="1" applyBorder="1" applyAlignment="1">
      <alignment horizontal="left"/>
    </xf>
    <xf numFmtId="0" fontId="2" fillId="6" borderId="2" xfId="0" applyFont="1" applyFill="1" applyBorder="1" applyAlignment="1">
      <alignment horizontal="lef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/S&#250;&#357;a&#382;e%202022/5.NLZ/DNS/Elektri&#269;ky/V&#253;zva%2005/podklady/2022EL05%20-%208.8.2022%20_%20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čky"/>
    </sheetNames>
    <sheetDataSet>
      <sheetData sheetId="0">
        <row r="3">
          <cell r="D3" t="str">
            <v>DO571782 plošina nájazdová, OPRAVY ELEKTRIČIEK 30T</v>
          </cell>
          <cell r="E3">
            <v>4</v>
          </cell>
          <cell r="F3" t="str">
            <v>KS</v>
          </cell>
        </row>
        <row r="4">
          <cell r="D4" t="str">
            <v>Zvonček  FK14 o.č. 50 213 000</v>
          </cell>
          <cell r="E4">
            <v>10</v>
          </cell>
          <cell r="F4" t="str">
            <v>KS</v>
          </cell>
        </row>
        <row r="5">
          <cell r="D5" t="str">
            <v>svetlo obrysové bočné / HELLA 2PS 964 295 - 051</v>
          </cell>
          <cell r="E5">
            <v>20</v>
          </cell>
          <cell r="F5" t="str">
            <v>KS</v>
          </cell>
        </row>
        <row r="6">
          <cell r="D6" t="str">
            <v>Znak ŠKODA 82048031</v>
          </cell>
          <cell r="E6">
            <v>10</v>
          </cell>
          <cell r="F6" t="str">
            <v>KS</v>
          </cell>
        </row>
        <row r="7">
          <cell r="D7" t="str">
            <v xml:space="preserve">okno pevné D2260400204  / ZOD Zálší </v>
          </cell>
          <cell r="E7">
            <v>3</v>
          </cell>
          <cell r="F7" t="str">
            <v>KS</v>
          </cell>
        </row>
        <row r="8">
          <cell r="D8" t="str">
            <v>Cestný magnetický ventil 2/2 21020060</v>
          </cell>
          <cell r="E8">
            <v>30</v>
          </cell>
          <cell r="F8" t="str">
            <v>KS</v>
          </cell>
        </row>
        <row r="9">
          <cell r="D9" t="str">
            <v>MODUL SKIIP 1814 GB17E4-3DL // 65005239</v>
          </cell>
          <cell r="E9">
            <v>5</v>
          </cell>
          <cell r="F9" t="str">
            <v>KS</v>
          </cell>
        </row>
        <row r="10">
          <cell r="D10" t="str">
            <v>Ventilátor 4414/2HHR, OPRAVY ELEKTRIČIEK TYP 29T, 30T</v>
          </cell>
          <cell r="E10">
            <v>20</v>
          </cell>
          <cell r="F10" t="str">
            <v>KS</v>
          </cell>
        </row>
        <row r="11">
          <cell r="D11" t="str">
            <v>Kĺb s lankom                  25 090 034</v>
          </cell>
          <cell r="E11">
            <v>20</v>
          </cell>
          <cell r="F11" t="str">
            <v>KS</v>
          </cell>
        </row>
        <row r="12">
          <cell r="D12" t="str">
            <v>Sklo spodné pevné T6           3-0841-01/ 28041003</v>
          </cell>
          <cell r="E12">
            <v>5</v>
          </cell>
          <cell r="F12" t="str">
            <v>KS</v>
          </cell>
        </row>
        <row r="13">
          <cell r="D13" t="str">
            <v>Teleso pre kalorifer SEICO 15/10.002a</v>
          </cell>
          <cell r="E13">
            <v>14</v>
          </cell>
          <cell r="F13" t="str">
            <v>KS</v>
          </cell>
        </row>
        <row r="14">
          <cell r="D14" t="str">
            <v>Bočný kryt ľavý C.I.E.B. 94547- 609</v>
          </cell>
          <cell r="E14">
            <v>10</v>
          </cell>
          <cell r="F14" t="str">
            <v>KS</v>
          </cell>
        </row>
        <row r="15">
          <cell r="D15" t="str">
            <v>Bočný kryt pravý C.I.E.B. 94547- 578</v>
          </cell>
          <cell r="E15">
            <v>10</v>
          </cell>
          <cell r="F15" t="str">
            <v>KS</v>
          </cell>
        </row>
        <row r="16">
          <cell r="D16" t="str">
            <v>Poistka PT22 10A // ŠKODA ELECTRIC E245184</v>
          </cell>
          <cell r="E16">
            <v>20</v>
          </cell>
          <cell r="F16" t="str">
            <v>KS</v>
          </cell>
        </row>
        <row r="17">
          <cell r="D17" t="str">
            <v xml:space="preserve">Vysielač ovládania výhybky TRANS25V-amph, v.č.: 629  // ELEKTROLINE a.s. </v>
          </cell>
          <cell r="E17">
            <v>5</v>
          </cell>
          <cell r="F17" t="str">
            <v>KS</v>
          </cell>
        </row>
        <row r="18">
          <cell r="D18" t="str">
            <v>kryt klimatizácie cat.no. 6264045B</v>
          </cell>
          <cell r="E18">
            <v>2</v>
          </cell>
          <cell r="F18" t="str">
            <v>KS</v>
          </cell>
        </row>
        <row r="19">
          <cell r="D19" t="str">
            <v>Náboj brzdy 04800-115 na nápravu T6/ ELEKTRIČKA T6</v>
          </cell>
          <cell r="E19">
            <v>20</v>
          </cell>
          <cell r="F19" t="str">
            <v>KS</v>
          </cell>
        </row>
        <row r="20">
          <cell r="D20" t="str">
            <v xml:space="preserve">Krúžok CR MVR1-90,r.10019125 oč SKF  / ELEKTRIČKA 29/30T </v>
          </cell>
          <cell r="E20">
            <v>10</v>
          </cell>
          <cell r="F20" t="str">
            <v>KS</v>
          </cell>
        </row>
        <row r="21">
          <cell r="D21" t="str">
            <v>Mech motora T6 kompl.     č.v. 2-0398-30</v>
          </cell>
          <cell r="E21">
            <v>30</v>
          </cell>
          <cell r="F21" t="str">
            <v>KS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workbookViewId="0">
      <selection activeCell="D2" sqref="D2:D20"/>
    </sheetView>
  </sheetViews>
  <sheetFormatPr defaultRowHeight="14.5" x14ac:dyDescent="0.35"/>
  <cols>
    <col min="1" max="1" width="88.1796875" customWidth="1"/>
    <col min="2" max="2" width="44" customWidth="1"/>
    <col min="3" max="3" width="21.453125" customWidth="1"/>
    <col min="4" max="4" width="10.7265625" style="1" bestFit="1" customWidth="1"/>
    <col min="5" max="5" width="16.1796875" style="1" customWidth="1"/>
    <col min="6" max="6" width="16.81640625" bestFit="1" customWidth="1"/>
    <col min="7" max="7" width="32.26953125" bestFit="1" customWidth="1"/>
    <col min="8" max="8" width="13" customWidth="1"/>
  </cols>
  <sheetData>
    <row r="1" spans="1:8" ht="24.5" thickBot="1" x14ac:dyDescent="0.4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" thickBot="1" x14ac:dyDescent="0.4">
      <c r="A2" s="16" t="str">
        <f>[1]električky!D3</f>
        <v>DO571782 plošina nájazdová, OPRAVY ELEKTRIČIEK 30T</v>
      </c>
      <c r="B2" s="6" t="s">
        <v>8</v>
      </c>
      <c r="C2" s="15">
        <f>[1]električky!E3</f>
        <v>4</v>
      </c>
      <c r="D2" s="15" t="str">
        <f>[1]električky!F3</f>
        <v>KS</v>
      </c>
      <c r="E2" s="7"/>
      <c r="F2" s="8" t="s">
        <v>8</v>
      </c>
      <c r="G2" s="8" t="s">
        <v>8</v>
      </c>
      <c r="H2" s="8" t="s">
        <v>8</v>
      </c>
    </row>
    <row r="3" spans="1:8" ht="15" thickBot="1" x14ac:dyDescent="0.4">
      <c r="A3" s="16" t="str">
        <f>[1]električky!D4</f>
        <v>Zvonček  FK14 o.č. 50 213 000</v>
      </c>
      <c r="B3" s="6" t="s">
        <v>8</v>
      </c>
      <c r="C3" s="15">
        <f>[1]električky!E4</f>
        <v>10</v>
      </c>
      <c r="D3" s="15" t="str">
        <f>[1]električky!F4</f>
        <v>KS</v>
      </c>
      <c r="E3" s="9"/>
      <c r="F3" s="8" t="s">
        <v>8</v>
      </c>
      <c r="G3" s="8" t="s">
        <v>8</v>
      </c>
      <c r="H3" s="8" t="s">
        <v>8</v>
      </c>
    </row>
    <row r="4" spans="1:8" ht="15" thickBot="1" x14ac:dyDescent="0.4">
      <c r="A4" s="17" t="str">
        <f>[1]električky!D5</f>
        <v>svetlo obrysové bočné / HELLA 2PS 964 295 - 051</v>
      </c>
      <c r="B4" s="6" t="s">
        <v>8</v>
      </c>
      <c r="C4" s="15">
        <f>[1]električky!E5</f>
        <v>20</v>
      </c>
      <c r="D4" s="15" t="str">
        <f>[1]električky!F5</f>
        <v>KS</v>
      </c>
      <c r="E4" s="9"/>
      <c r="F4" s="8" t="s">
        <v>8</v>
      </c>
      <c r="G4" s="8" t="s">
        <v>8</v>
      </c>
      <c r="H4" s="8" t="s">
        <v>8</v>
      </c>
    </row>
    <row r="5" spans="1:8" ht="15" thickBot="1" x14ac:dyDescent="0.4">
      <c r="A5" s="16" t="str">
        <f>[1]električky!D6</f>
        <v>Znak ŠKODA 82048031</v>
      </c>
      <c r="B5" s="6" t="s">
        <v>8</v>
      </c>
      <c r="C5" s="15">
        <f>[1]električky!E6</f>
        <v>10</v>
      </c>
      <c r="D5" s="15" t="str">
        <f>[1]električky!F6</f>
        <v>KS</v>
      </c>
      <c r="E5" s="9"/>
      <c r="F5" s="8" t="s">
        <v>8</v>
      </c>
      <c r="G5" s="8" t="s">
        <v>8</v>
      </c>
      <c r="H5" s="8" t="s">
        <v>8</v>
      </c>
    </row>
    <row r="6" spans="1:8" ht="15" thickBot="1" x14ac:dyDescent="0.4">
      <c r="A6" s="16" t="str">
        <f>[1]električky!D7</f>
        <v xml:space="preserve">okno pevné D2260400204  / ZOD Zálší </v>
      </c>
      <c r="B6" s="6" t="s">
        <v>8</v>
      </c>
      <c r="C6" s="15">
        <f>[1]električky!E7</f>
        <v>3</v>
      </c>
      <c r="D6" s="15" t="str">
        <f>[1]električky!F7</f>
        <v>KS</v>
      </c>
      <c r="E6" s="9"/>
      <c r="F6" s="8" t="s">
        <v>8</v>
      </c>
      <c r="G6" s="8" t="s">
        <v>8</v>
      </c>
      <c r="H6" s="8" t="s">
        <v>8</v>
      </c>
    </row>
    <row r="7" spans="1:8" ht="15" thickBot="1" x14ac:dyDescent="0.4">
      <c r="A7" s="16" t="str">
        <f>[1]električky!D8</f>
        <v>Cestný magnetický ventil 2/2 21020060</v>
      </c>
      <c r="B7" s="6" t="s">
        <v>8</v>
      </c>
      <c r="C7" s="15">
        <f>[1]električky!E8</f>
        <v>30</v>
      </c>
      <c r="D7" s="15" t="str">
        <f>[1]električky!F8</f>
        <v>KS</v>
      </c>
      <c r="E7" s="9"/>
      <c r="F7" s="8" t="s">
        <v>8</v>
      </c>
      <c r="G7" s="8" t="s">
        <v>8</v>
      </c>
      <c r="H7" s="8" t="s">
        <v>8</v>
      </c>
    </row>
    <row r="8" spans="1:8" ht="15" thickBot="1" x14ac:dyDescent="0.4">
      <c r="A8" s="16" t="str">
        <f>[1]električky!D9</f>
        <v>MODUL SKIIP 1814 GB17E4-3DL // 65005239</v>
      </c>
      <c r="B8" s="6" t="s">
        <v>8</v>
      </c>
      <c r="C8" s="15">
        <f>[1]električky!E9</f>
        <v>5</v>
      </c>
      <c r="D8" s="15" t="str">
        <f>[1]električky!F9</f>
        <v>KS</v>
      </c>
      <c r="E8" s="9"/>
      <c r="F8" s="8" t="s">
        <v>8</v>
      </c>
      <c r="G8" s="8" t="s">
        <v>8</v>
      </c>
      <c r="H8" s="8" t="s">
        <v>8</v>
      </c>
    </row>
    <row r="9" spans="1:8" ht="15" thickBot="1" x14ac:dyDescent="0.4">
      <c r="A9" s="16" t="str">
        <f>[1]električky!D10</f>
        <v>Ventilátor 4414/2HHR, OPRAVY ELEKTRIČIEK TYP 29T, 30T</v>
      </c>
      <c r="B9" s="6" t="s">
        <v>8</v>
      </c>
      <c r="C9" s="15">
        <f>[1]električky!E10</f>
        <v>20</v>
      </c>
      <c r="D9" s="15" t="str">
        <f>[1]električky!F10</f>
        <v>KS</v>
      </c>
      <c r="E9" s="9"/>
      <c r="F9" s="8" t="s">
        <v>8</v>
      </c>
      <c r="G9" s="8" t="s">
        <v>8</v>
      </c>
      <c r="H9" s="8" t="s">
        <v>8</v>
      </c>
    </row>
    <row r="10" spans="1:8" ht="15" thickBot="1" x14ac:dyDescent="0.4">
      <c r="A10" s="16" t="str">
        <f>[1]električky!D11</f>
        <v>Kĺb s lankom                  25 090 034</v>
      </c>
      <c r="B10" s="6" t="s">
        <v>8</v>
      </c>
      <c r="C10" s="15">
        <f>[1]električky!E11</f>
        <v>20</v>
      </c>
      <c r="D10" s="15" t="str">
        <f>[1]električky!F11</f>
        <v>KS</v>
      </c>
      <c r="E10" s="9"/>
      <c r="F10" s="8" t="s">
        <v>8</v>
      </c>
      <c r="G10" s="8" t="s">
        <v>8</v>
      </c>
      <c r="H10" s="8" t="s">
        <v>8</v>
      </c>
    </row>
    <row r="11" spans="1:8" ht="15" thickBot="1" x14ac:dyDescent="0.4">
      <c r="A11" s="16" t="str">
        <f>[1]električky!D12</f>
        <v>Sklo spodné pevné T6           3-0841-01/ 28041003</v>
      </c>
      <c r="B11" s="6" t="s">
        <v>8</v>
      </c>
      <c r="C11" s="15">
        <f>[1]električky!E12</f>
        <v>5</v>
      </c>
      <c r="D11" s="15" t="str">
        <f>[1]električky!F12</f>
        <v>KS</v>
      </c>
      <c r="E11" s="9"/>
      <c r="F11" s="8" t="s">
        <v>8</v>
      </c>
      <c r="G11" s="8" t="s">
        <v>8</v>
      </c>
      <c r="H11" s="8" t="s">
        <v>8</v>
      </c>
    </row>
    <row r="12" spans="1:8" ht="15" thickBot="1" x14ac:dyDescent="0.4">
      <c r="A12" s="16" t="str">
        <f>[1]električky!D13</f>
        <v>Teleso pre kalorifer SEICO 15/10.002a</v>
      </c>
      <c r="B12" s="6" t="s">
        <v>8</v>
      </c>
      <c r="C12" s="15">
        <f>[1]električky!E13</f>
        <v>14</v>
      </c>
      <c r="D12" s="15" t="str">
        <f>[1]električky!F13</f>
        <v>KS</v>
      </c>
      <c r="E12" s="9"/>
      <c r="F12" s="8" t="s">
        <v>8</v>
      </c>
      <c r="G12" s="8" t="s">
        <v>8</v>
      </c>
      <c r="H12" s="8" t="s">
        <v>8</v>
      </c>
    </row>
    <row r="13" spans="1:8" ht="15" thickBot="1" x14ac:dyDescent="0.4">
      <c r="A13" s="16" t="str">
        <f>[1]električky!D14</f>
        <v>Bočný kryt ľavý C.I.E.B. 94547- 609</v>
      </c>
      <c r="B13" s="6" t="s">
        <v>8</v>
      </c>
      <c r="C13" s="15">
        <f>[1]električky!E14</f>
        <v>10</v>
      </c>
      <c r="D13" s="15" t="str">
        <f>[1]električky!F14</f>
        <v>KS</v>
      </c>
      <c r="E13" s="9"/>
      <c r="F13" s="8" t="s">
        <v>8</v>
      </c>
      <c r="G13" s="8" t="s">
        <v>8</v>
      </c>
      <c r="H13" s="8" t="s">
        <v>8</v>
      </c>
    </row>
    <row r="14" spans="1:8" ht="15" thickBot="1" x14ac:dyDescent="0.4">
      <c r="A14" s="16" t="str">
        <f>[1]električky!D15</f>
        <v>Bočný kryt pravý C.I.E.B. 94547- 578</v>
      </c>
      <c r="B14" s="6" t="s">
        <v>8</v>
      </c>
      <c r="C14" s="15">
        <f>[1]električky!E15</f>
        <v>10</v>
      </c>
      <c r="D14" s="15" t="str">
        <f>[1]električky!F15</f>
        <v>KS</v>
      </c>
      <c r="E14" s="9"/>
      <c r="F14" s="8" t="s">
        <v>8</v>
      </c>
      <c r="G14" s="8" t="s">
        <v>8</v>
      </c>
      <c r="H14" s="8" t="s">
        <v>8</v>
      </c>
    </row>
    <row r="15" spans="1:8" ht="15" thickBot="1" x14ac:dyDescent="0.4">
      <c r="A15" s="16" t="str">
        <f>[1]električky!D16</f>
        <v>Poistka PT22 10A // ŠKODA ELECTRIC E245184</v>
      </c>
      <c r="B15" s="6" t="s">
        <v>8</v>
      </c>
      <c r="C15" s="15">
        <f>[1]električky!E16</f>
        <v>20</v>
      </c>
      <c r="D15" s="15" t="str">
        <f>[1]električky!F16</f>
        <v>KS</v>
      </c>
      <c r="E15" s="9"/>
      <c r="F15" s="8" t="s">
        <v>8</v>
      </c>
      <c r="G15" s="8" t="s">
        <v>8</v>
      </c>
      <c r="H15" s="8" t="s">
        <v>8</v>
      </c>
    </row>
    <row r="16" spans="1:8" ht="15" thickBot="1" x14ac:dyDescent="0.4">
      <c r="A16" s="16" t="str">
        <f>[1]električky!D17</f>
        <v xml:space="preserve">Vysielač ovládania výhybky TRANS25V-amph, v.č.: 629  // ELEKTROLINE a.s. </v>
      </c>
      <c r="B16" s="6" t="s">
        <v>8</v>
      </c>
      <c r="C16" s="15">
        <f>[1]električky!E17</f>
        <v>5</v>
      </c>
      <c r="D16" s="15" t="str">
        <f>[1]električky!F17</f>
        <v>KS</v>
      </c>
      <c r="E16" s="9"/>
      <c r="F16" s="8" t="s">
        <v>8</v>
      </c>
      <c r="G16" s="8" t="s">
        <v>8</v>
      </c>
      <c r="H16" s="8" t="s">
        <v>8</v>
      </c>
    </row>
    <row r="17" spans="1:8" ht="15" thickBot="1" x14ac:dyDescent="0.4">
      <c r="A17" s="16" t="str">
        <f>[1]električky!D18</f>
        <v>kryt klimatizácie cat.no. 6264045B</v>
      </c>
      <c r="B17" s="6" t="s">
        <v>8</v>
      </c>
      <c r="C17" s="15">
        <f>[1]električky!E18</f>
        <v>2</v>
      </c>
      <c r="D17" s="15" t="str">
        <f>[1]električky!F18</f>
        <v>KS</v>
      </c>
      <c r="E17" s="9"/>
      <c r="F17" s="8" t="s">
        <v>8</v>
      </c>
      <c r="G17" s="8" t="s">
        <v>8</v>
      </c>
      <c r="H17" s="8" t="s">
        <v>8</v>
      </c>
    </row>
    <row r="18" spans="1:8" ht="15" thickBot="1" x14ac:dyDescent="0.4">
      <c r="A18" s="17" t="str">
        <f>[1]električky!D19</f>
        <v>Náboj brzdy 04800-115 na nápravu T6/ ELEKTRIČKA T6</v>
      </c>
      <c r="B18" s="6" t="s">
        <v>8</v>
      </c>
      <c r="C18" s="15">
        <f>[1]električky!E19</f>
        <v>20</v>
      </c>
      <c r="D18" s="15" t="str">
        <f>[1]električky!F19</f>
        <v>KS</v>
      </c>
      <c r="E18" s="9"/>
      <c r="F18" s="8" t="s">
        <v>8</v>
      </c>
      <c r="G18" s="8" t="s">
        <v>8</v>
      </c>
      <c r="H18" s="8" t="s">
        <v>8</v>
      </c>
    </row>
    <row r="19" spans="1:8" ht="15" thickBot="1" x14ac:dyDescent="0.4">
      <c r="A19" s="17" t="str">
        <f>[1]električky!D20</f>
        <v xml:space="preserve">Krúžok CR MVR1-90,r.10019125 oč SKF  / ELEKTRIČKA 29/30T </v>
      </c>
      <c r="B19" s="6" t="s">
        <v>8</v>
      </c>
      <c r="C19" s="15">
        <f>[1]električky!E20</f>
        <v>10</v>
      </c>
      <c r="D19" s="15" t="str">
        <f>[1]električky!F20</f>
        <v>KS</v>
      </c>
      <c r="E19" s="9"/>
      <c r="F19" s="8" t="s">
        <v>8</v>
      </c>
      <c r="G19" s="8" t="s">
        <v>8</v>
      </c>
      <c r="H19" s="8" t="s">
        <v>8</v>
      </c>
    </row>
    <row r="20" spans="1:8" x14ac:dyDescent="0.35">
      <c r="A20" s="17" t="str">
        <f>[1]električky!D21</f>
        <v>Mech motora T6 kompl.     č.v. 2-0398-30</v>
      </c>
      <c r="B20" s="6" t="s">
        <v>8</v>
      </c>
      <c r="C20" s="15">
        <f>[1]električky!E21</f>
        <v>30</v>
      </c>
      <c r="D20" s="15" t="str">
        <f>[1]električky!F21</f>
        <v>KS</v>
      </c>
      <c r="E20" s="9"/>
      <c r="F20" s="8" t="s">
        <v>8</v>
      </c>
      <c r="G20" s="8" t="s">
        <v>8</v>
      </c>
      <c r="H20" s="8" t="s">
        <v>8</v>
      </c>
    </row>
    <row r="28" spans="1:8" x14ac:dyDescent="0.35">
      <c r="A28" s="10" t="s">
        <v>9</v>
      </c>
      <c r="B28" s="11"/>
    </row>
    <row r="30" spans="1:8" x14ac:dyDescent="0.35">
      <c r="A30" s="10" t="s">
        <v>10</v>
      </c>
      <c r="B30" s="12"/>
      <c r="C30" s="13" t="s">
        <v>11</v>
      </c>
    </row>
    <row r="32" spans="1:8" x14ac:dyDescent="0.35">
      <c r="A32" s="10" t="s">
        <v>12</v>
      </c>
      <c r="B32" s="12"/>
      <c r="C32" s="13" t="s">
        <v>11</v>
      </c>
    </row>
  </sheetData>
  <conditionalFormatting sqref="A21:A27 A1 A33:A1048576">
    <cfRule type="duplicateValues" dxfId="3" priority="10"/>
  </conditionalFormatting>
  <conditionalFormatting sqref="A28">
    <cfRule type="duplicateValues" dxfId="2" priority="3"/>
  </conditionalFormatting>
  <conditionalFormatting sqref="A28:A32">
    <cfRule type="duplicateValues" dxfId="1" priority="2"/>
  </conditionalFormatting>
  <conditionalFormatting sqref="A28:A32">
    <cfRule type="duplicateValues" dxfId="0" priority="1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2022-08-25T13:18:48Z</dcterms:modified>
</cp:coreProperties>
</file>