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X:\creatio\DvorynZ-2018-zberne_dvory\SP-v1\"/>
    </mc:Choice>
  </mc:AlternateContent>
  <bookViews>
    <workbookView xWindow="0" yWindow="0" windowWidth="19440" windowHeight="9408" activeTab="1" xr2:uid="{00000000-000D-0000-FFFF-FFFF00000000}"/>
  </bookViews>
  <sheets>
    <sheet name="1 cast Traktor" sheetId="1" r:id="rId1"/>
    <sheet name="2 cast Nakladac" sheetId="3" r:id="rId2"/>
    <sheet name="3 cast Vaha" sheetId="4" r:id="rId3"/>
  </sheets>
  <definedNames>
    <definedName name="_xlnm.Print_Titles" localSheetId="0">'1 cast Traktor'!$11:$14</definedName>
    <definedName name="_xlnm.Print_Titles" localSheetId="1">'2 cast Nakladac'!$11:$14</definedName>
    <definedName name="_xlnm.Print_Titles" localSheetId="2">'3 cast Vaha'!$11:$14</definedName>
  </definedNames>
  <calcPr calcId="171027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" i="4" l="1"/>
  <c r="K15" i="4" s="1"/>
  <c r="H15" i="4"/>
  <c r="I15" i="4" s="1"/>
  <c r="J21" i="3"/>
  <c r="H21" i="3"/>
  <c r="I21" i="3" s="1"/>
  <c r="J20" i="3"/>
  <c r="H20" i="3"/>
  <c r="I20" i="3" s="1"/>
  <c r="J19" i="3"/>
  <c r="K19" i="3" s="1"/>
  <c r="H19" i="3"/>
  <c r="I19" i="3" s="1"/>
  <c r="J18" i="3"/>
  <c r="H18" i="3"/>
  <c r="I18" i="3" s="1"/>
  <c r="J17" i="3"/>
  <c r="K17" i="3" s="1"/>
  <c r="H17" i="3"/>
  <c r="I17" i="3" s="1"/>
  <c r="J16" i="3"/>
  <c r="H16" i="3"/>
  <c r="I16" i="3" s="1"/>
  <c r="J15" i="3"/>
  <c r="H15" i="3"/>
  <c r="I15" i="3" s="1"/>
  <c r="L15" i="4" l="1"/>
  <c r="K15" i="3"/>
  <c r="L15" i="3" s="1"/>
  <c r="L17" i="3"/>
  <c r="L19" i="3"/>
  <c r="K16" i="3"/>
  <c r="L16" i="3" s="1"/>
  <c r="K18" i="3"/>
  <c r="L18" i="3" s="1"/>
  <c r="K20" i="3"/>
  <c r="L20" i="3" s="1"/>
  <c r="K21" i="3"/>
  <c r="L21" i="3" s="1"/>
  <c r="L16" i="4" l="1"/>
  <c r="L22" i="3"/>
  <c r="J19" i="1" l="1"/>
  <c r="H19" i="1"/>
  <c r="I19" i="1" s="1"/>
  <c r="J18" i="1"/>
  <c r="K18" i="1" s="1"/>
  <c r="H18" i="1"/>
  <c r="I18" i="1" s="1"/>
  <c r="J17" i="1"/>
  <c r="K17" i="1" s="1"/>
  <c r="L17" i="1" s="1"/>
  <c r="H17" i="1"/>
  <c r="I17" i="1" s="1"/>
  <c r="J16" i="1"/>
  <c r="K16" i="1" s="1"/>
  <c r="L16" i="1" s="1"/>
  <c r="H16" i="1"/>
  <c r="I16" i="1" s="1"/>
  <c r="H15" i="1"/>
  <c r="I15" i="1" s="1"/>
  <c r="J15" i="1"/>
  <c r="K15" i="1" s="1"/>
  <c r="L18" i="1" l="1"/>
  <c r="L15" i="1"/>
  <c r="K19" i="1"/>
  <c r="L19" i="1" s="1"/>
  <c r="L20" i="1" l="1"/>
</calcChain>
</file>

<file path=xl/sharedStrings.xml><?xml version="1.0" encoding="utf-8"?>
<sst xmlns="http://schemas.openxmlformats.org/spreadsheetml/2006/main" count="200" uniqueCount="62">
  <si>
    <t>Typ zákazky:</t>
  </si>
  <si>
    <t>Postup:</t>
  </si>
  <si>
    <t>Predmet zákazky:</t>
  </si>
  <si>
    <t>Dokument:</t>
  </si>
  <si>
    <t>Nadlimitná zákazka na dodanie tovaru</t>
  </si>
  <si>
    <t>Verejná súťaž, s uplatnením § 66 ods. 7 ZVO, s použitím elektronickej aukcie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</si>
  <si>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</si>
  <si>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</si>
  <si>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</si>
  <si>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</si>
  <si>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</si>
  <si>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</si>
  <si>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</si>
  <si>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</si>
  <si>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</si>
  <si>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</si>
  <si>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</si>
  <si>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</si>
  <si>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Por. číslo</t>
  </si>
  <si>
    <t>Opis položky</t>
  </si>
  <si>
    <t>Merná 
jednotka
(MJ)</t>
  </si>
  <si>
    <t>Názov položky</t>
  </si>
  <si>
    <t>Predpokladané množstvo MJ</t>
  </si>
  <si>
    <t>Cena za MJ
(EUR)</t>
  </si>
  <si>
    <t>bez DPH</t>
  </si>
  <si>
    <t xml:space="preserve">Sadzba DPH </t>
  </si>
  <si>
    <t>DPH</t>
  </si>
  <si>
    <t>s DPH</t>
  </si>
  <si>
    <t>F/100 x G</t>
  </si>
  <si>
    <t>F + H</t>
  </si>
  <si>
    <t>F x E</t>
  </si>
  <si>
    <t>J/100 x G</t>
  </si>
  <si>
    <t>J + K</t>
  </si>
  <si>
    <t>Údaje vyplní uchádzač</t>
  </si>
  <si>
    <t>Ceny jednotlivých položiek, zadávané ako vstupné hodnoty do elektronickej aukcie</t>
  </si>
  <si>
    <t>Kritérium</t>
  </si>
  <si>
    <t>Verejný obstarávateľ/Kupujúci:</t>
  </si>
  <si>
    <t>Uchádzač/Predávajúci:</t>
  </si>
  <si>
    <t>Cena za predpokladané množstvo MJ
(EUR)</t>
  </si>
  <si>
    <t>...</t>
  </si>
  <si>
    <t>Obec Dvory nad Žitavou, Hlavné námestie č. 6, 941 31 Dvory nad Žitavou</t>
  </si>
  <si>
    <t>Technológie pre zberný dvor v obci Dvory nad Žitavou</t>
  </si>
  <si>
    <t>Časť č. 1:</t>
  </si>
  <si>
    <t>Kolesový traktor</t>
  </si>
  <si>
    <t>Príloha č. 4 Súťažných podkladov/Príloha č. 2 Zmluvy</t>
  </si>
  <si>
    <t>Cena predmetu zákazky/zmluvy</t>
  </si>
  <si>
    <t>3-stranne výklopná vlečka</t>
  </si>
  <si>
    <t>Hákový nosič kontajnerov</t>
  </si>
  <si>
    <t>Zatvorený kontajner 9 m3</t>
  </si>
  <si>
    <t>Otvorený kontajner 6 m3</t>
  </si>
  <si>
    <t>Paletizačné vidly</t>
  </si>
  <si>
    <t>Drapák na odpad</t>
  </si>
  <si>
    <t>Zhŕňacia radlica</t>
  </si>
  <si>
    <t>Zametacie zariadenie</t>
  </si>
  <si>
    <t>Drvič biologicky rozložiteľného odpadu</t>
  </si>
  <si>
    <t>Drvič drobného stavebného odpadu</t>
  </si>
  <si>
    <t>ks</t>
  </si>
  <si>
    <t>(podpis podľa bodu 18.5 časti A. Pokyny na vypracovanie ponuky súťažných podkladov)</t>
  </si>
  <si>
    <t>Kolesový nakladač</t>
  </si>
  <si>
    <t>Modulárna prenosná cestná váha</t>
  </si>
  <si>
    <t>Časť č. 3:</t>
  </si>
  <si>
    <t>Časť č.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</si>
</sst>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thin">
        <color indexed="64"/>
      </top>
      <bottom style="double">
        <color rgb="FF00B05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thin">
        <color indexed="64"/>
      </right>
      <top style="double">
        <color rgb="FF00B050"/>
      </top>
      <bottom style="thin">
        <color indexed="64"/>
      </bottom>
      <diagonal/>
    </border>
    <border>
      <left style="thin">
        <color indexed="64"/>
      </left>
      <right style="double">
        <color rgb="FF00B050"/>
      </right>
      <top style="double">
        <color rgb="FF00B050"/>
      </top>
      <bottom style="thin">
        <color indexed="64"/>
      </bottom>
      <diagonal/>
    </border>
    <border>
      <left style="double">
        <color rgb="FF00B05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B050"/>
      </right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thin">
        <color indexed="64"/>
      </right>
      <top style="thin">
        <color indexed="64"/>
      </top>
      <bottom style="double">
        <color rgb="FF00B050"/>
      </bottom>
      <diagonal/>
    </border>
    <border>
      <left style="thin">
        <color indexed="64"/>
      </left>
      <right style="double">
        <color rgb="FF00B050"/>
      </right>
      <top style="thin">
        <color indexed="64"/>
      </top>
      <bottom style="double">
        <color rgb="FF00B05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/>
      <right/>
      <top style="double">
        <color rgb="FF00B050"/>
      </top>
      <bottom style="double">
        <color rgb="FF00B050"/>
      </bottom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 style="thin">
        <color indexed="64"/>
      </right>
      <top style="double">
        <color rgb="FF00B050"/>
      </top>
      <bottom style="double">
        <color rgb="FF00B050"/>
      </bottom>
      <diagonal/>
    </border>
    <border>
      <left style="thin">
        <color indexed="64"/>
      </left>
      <right style="double">
        <color rgb="FF00B050"/>
      </right>
      <top style="double">
        <color rgb="FF00B050"/>
      </top>
      <bottom style="double">
        <color rgb="FF00B050"/>
      </bottom>
      <diagonal/>
    </border>
  </borders>
  <cellStyleXfs count="1">
    <xf numFmtId="0" fontId="0" fillId="0" borderId="0"/>
  </cellStyleXfs>
  <cellXfs count="51">
    <xf numFmtId="0" fontId="0" fillId="0" borderId="0" xfId="0"/>
    <xf numFmtId="3" fontId="0" fillId="0" borderId="0" xfId="0" applyNumberForma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4" fontId="0" fillId="0" borderId="6" xfId="0" applyNumberFormat="1" applyBorder="1"/>
    <xf numFmtId="4" fontId="2" fillId="0" borderId="2" xfId="0" applyNumberFormat="1" applyFont="1" applyBorder="1" applyAlignment="1">
      <alignment horizontal="center" vertical="center"/>
    </xf>
    <xf numFmtId="4" fontId="0" fillId="0" borderId="12" xfId="0" applyNumberFormat="1" applyBorder="1"/>
    <xf numFmtId="4" fontId="0" fillId="0" borderId="14" xfId="0" applyNumberFormat="1" applyBorder="1"/>
    <xf numFmtId="4" fontId="0" fillId="0" borderId="16" xfId="0" applyNumberFormat="1" applyBorder="1"/>
    <xf numFmtId="4" fontId="0" fillId="2" borderId="11" xfId="0" applyNumberFormat="1" applyFill="1" applyBorder="1"/>
    <xf numFmtId="4" fontId="0" fillId="2" borderId="13" xfId="0" applyNumberFormat="1" applyFill="1" applyBorder="1"/>
    <xf numFmtId="4" fontId="0" fillId="2" borderId="15" xfId="0" applyNumberFormat="1" applyFill="1" applyBorder="1"/>
    <xf numFmtId="4" fontId="0" fillId="0" borderId="2" xfId="0" applyNumberFormat="1" applyBorder="1"/>
    <xf numFmtId="4" fontId="1" fillId="0" borderId="17" xfId="0" applyNumberFormat="1" applyFont="1" applyBorder="1"/>
    <xf numFmtId="0" fontId="0" fillId="0" borderId="4" xfId="0" applyBorder="1"/>
    <xf numFmtId="0" fontId="0" fillId="2" borderId="4" xfId="0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3" fontId="0" fillId="0" borderId="19" xfId="0" applyNumberFormat="1" applyBorder="1"/>
    <xf numFmtId="4" fontId="0" fillId="0" borderId="19" xfId="0" applyNumberFormat="1" applyBorder="1"/>
    <xf numFmtId="4" fontId="0" fillId="0" borderId="20" xfId="0" applyNumberFormat="1" applyBorder="1"/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4" fontId="0" fillId="2" borderId="21" xfId="0" applyNumberFormat="1" applyFill="1" applyBorder="1"/>
    <xf numFmtId="4" fontId="0" fillId="0" borderId="22" xfId="0" applyNumberFormat="1" applyBorder="1"/>
    <xf numFmtId="0" fontId="0" fillId="0" borderId="0" xfId="0" applyFill="1"/>
    <xf numFmtId="0" fontId="0" fillId="0" borderId="5" xfId="0" applyBorder="1" applyAlignment="1">
      <alignment horizontal="center" vertical="center"/>
    </xf>
    <xf numFmtId="3" fontId="0" fillId="0" borderId="10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zoomScaleNormal="100" workbookViewId="0"/>
  </sheetViews>
  <sheetFormatPr defaultColWidth="8.88671875" defaultRowHeight="14.4" x14ac:dyDescent="0.3"/>
  <cols>
    <col min="1" max="1" width="5" customWidth="1"/>
    <col min="2" max="2" width="30.109375" customWidth="1"/>
    <col min="3" max="3" width="6" customWidth="1"/>
    <col min="4" max="4" width="20" customWidth="1"/>
    <col min="5" max="5" width="7.44140625" style="1" customWidth="1"/>
    <col min="6" max="6" width="10" style="2" customWidth="1"/>
    <col min="7" max="8" width="6" style="2" customWidth="1"/>
    <col min="9" max="11" width="10" style="2" customWidth="1"/>
    <col min="12" max="12" width="12.5546875" style="2" customWidth="1"/>
  </cols>
  <sheetData>
    <row r="1" spans="1:12" x14ac:dyDescent="0.3">
      <c r="A1" t="s">
        <v>36</v>
      </c>
      <c r="C1" t="s">
        <v>40</v>
      </c>
    </row>
    <row r="2" spans="1:12" x14ac:dyDescent="0.3">
      <c r="A2" t="s">
        <v>0</v>
      </c>
      <c r="C2" t="s">
        <v>4</v>
      </c>
    </row>
    <row r="3" spans="1:12" x14ac:dyDescent="0.3">
      <c r="A3" t="s">
        <v>1</v>
      </c>
      <c r="C3" t="s">
        <v>5</v>
      </c>
    </row>
    <row r="4" spans="1:12" x14ac:dyDescent="0.3">
      <c r="A4" t="s">
        <v>2</v>
      </c>
      <c r="C4" s="10" t="s">
        <v>41</v>
      </c>
    </row>
    <row r="5" spans="1:12" x14ac:dyDescent="0.3">
      <c r="B5" t="s">
        <v>42</v>
      </c>
      <c r="C5" s="10" t="s">
        <v>43</v>
      </c>
    </row>
    <row r="6" spans="1:12" x14ac:dyDescent="0.3">
      <c r="A6" t="s">
        <v>3</v>
      </c>
      <c r="C6" t="s">
        <v>44</v>
      </c>
    </row>
    <row r="7" spans="1:12" ht="15" thickBot="1" x14ac:dyDescent="0.35"/>
    <row r="8" spans="1:12" ht="15.6" thickTop="1" thickBot="1" x14ac:dyDescent="0.35">
      <c r="A8" t="s">
        <v>37</v>
      </c>
      <c r="C8" s="28" t="s">
        <v>39</v>
      </c>
      <c r="D8" s="29"/>
      <c r="E8" s="30"/>
      <c r="F8" s="31"/>
      <c r="G8" s="31"/>
      <c r="H8" s="31"/>
      <c r="I8" s="31"/>
      <c r="J8" s="31"/>
      <c r="K8" s="31"/>
      <c r="L8" s="32"/>
    </row>
    <row r="9" spans="1:12" ht="15" thickTop="1" x14ac:dyDescent="0.3"/>
    <row r="10" spans="1:12" x14ac:dyDescent="0.3">
      <c r="C10" s="10" t="s">
        <v>45</v>
      </c>
    </row>
    <row r="11" spans="1:12" x14ac:dyDescent="0.3">
      <c r="A11" s="7" t="s">
        <v>6</v>
      </c>
      <c r="B11" s="7" t="s">
        <v>7</v>
      </c>
      <c r="C11" s="7" t="s">
        <v>8</v>
      </c>
      <c r="D11" s="7" t="s">
        <v>9</v>
      </c>
      <c r="E11" s="8" t="s">
        <v>10</v>
      </c>
      <c r="F11" s="9" t="s">
        <v>11</v>
      </c>
      <c r="G11" s="9" t="s">
        <v>12</v>
      </c>
      <c r="H11" s="9" t="s">
        <v>13</v>
      </c>
      <c r="I11" s="9" t="s">
        <v>14</v>
      </c>
      <c r="J11" s="9" t="s">
        <v>15</v>
      </c>
      <c r="K11" s="9" t="s">
        <v>16</v>
      </c>
      <c r="L11" s="9" t="s">
        <v>17</v>
      </c>
    </row>
    <row r="12" spans="1:12" ht="33.9" customHeight="1" x14ac:dyDescent="0.3">
      <c r="A12" s="43" t="s">
        <v>18</v>
      </c>
      <c r="B12" s="45" t="s">
        <v>19</v>
      </c>
      <c r="C12" s="47" t="s">
        <v>20</v>
      </c>
      <c r="D12" s="45" t="s">
        <v>21</v>
      </c>
      <c r="E12" s="49" t="s">
        <v>22</v>
      </c>
      <c r="F12" s="41" t="s">
        <v>23</v>
      </c>
      <c r="G12" s="42"/>
      <c r="H12" s="42"/>
      <c r="I12" s="42"/>
      <c r="J12" s="41" t="s">
        <v>38</v>
      </c>
      <c r="K12" s="42"/>
      <c r="L12" s="42"/>
    </row>
    <row r="13" spans="1:12" ht="20.399999999999999" x14ac:dyDescent="0.3">
      <c r="A13" s="44"/>
      <c r="B13" s="46"/>
      <c r="C13" s="48"/>
      <c r="D13" s="46"/>
      <c r="E13" s="50"/>
      <c r="F13" s="4" t="s">
        <v>24</v>
      </c>
      <c r="G13" s="5" t="s">
        <v>25</v>
      </c>
      <c r="H13" s="4" t="s">
        <v>26</v>
      </c>
      <c r="I13" s="4" t="s">
        <v>27</v>
      </c>
      <c r="J13" s="4" t="s">
        <v>24</v>
      </c>
      <c r="K13" s="4" t="s">
        <v>26</v>
      </c>
      <c r="L13" s="4" t="s">
        <v>27</v>
      </c>
    </row>
    <row r="14" spans="1:12" ht="15" thickBot="1" x14ac:dyDescent="0.35">
      <c r="A14" s="7" t="s">
        <v>6</v>
      </c>
      <c r="B14" s="7" t="s">
        <v>7</v>
      </c>
      <c r="C14" s="7" t="s">
        <v>8</v>
      </c>
      <c r="D14" s="11" t="s">
        <v>9</v>
      </c>
      <c r="E14" s="8" t="s">
        <v>10</v>
      </c>
      <c r="F14" s="16" t="s">
        <v>11</v>
      </c>
      <c r="G14" s="16" t="s">
        <v>12</v>
      </c>
      <c r="H14" s="9" t="s">
        <v>28</v>
      </c>
      <c r="I14" s="9" t="s">
        <v>29</v>
      </c>
      <c r="J14" s="9" t="s">
        <v>30</v>
      </c>
      <c r="K14" s="9" t="s">
        <v>31</v>
      </c>
      <c r="L14" s="9" t="s">
        <v>32</v>
      </c>
    </row>
    <row r="15" spans="1:12" ht="15" thickTop="1" x14ac:dyDescent="0.3">
      <c r="A15" s="3">
        <v>1</v>
      </c>
      <c r="B15" s="34" t="s">
        <v>43</v>
      </c>
      <c r="C15" s="38" t="s">
        <v>56</v>
      </c>
      <c r="D15" s="12"/>
      <c r="E15" s="39">
        <v>1</v>
      </c>
      <c r="F15" s="20"/>
      <c r="G15" s="17"/>
      <c r="H15" s="15">
        <f>F15/100*G15</f>
        <v>0</v>
      </c>
      <c r="I15" s="6">
        <f>F15+H15</f>
        <v>0</v>
      </c>
      <c r="J15" s="6">
        <f>F15*E15</f>
        <v>0</v>
      </c>
      <c r="K15" s="6">
        <f>J15/100*G15</f>
        <v>0</v>
      </c>
      <c r="L15" s="6">
        <f>J15+K15</f>
        <v>0</v>
      </c>
    </row>
    <row r="16" spans="1:12" x14ac:dyDescent="0.3">
      <c r="A16" s="3">
        <v>2</v>
      </c>
      <c r="B16" s="3" t="s">
        <v>46</v>
      </c>
      <c r="C16" s="38" t="s">
        <v>56</v>
      </c>
      <c r="D16" s="13"/>
      <c r="E16" s="39">
        <v>1</v>
      </c>
      <c r="F16" s="21"/>
      <c r="G16" s="18"/>
      <c r="H16" s="15">
        <f t="shared" ref="H16:H19" si="0">F16/100*G16</f>
        <v>0</v>
      </c>
      <c r="I16" s="6">
        <f t="shared" ref="I16:I19" si="1">F16+H16</f>
        <v>0</v>
      </c>
      <c r="J16" s="6">
        <f t="shared" ref="J16:J19" si="2">F16*E16</f>
        <v>0</v>
      </c>
      <c r="K16" s="6">
        <f t="shared" ref="K16:K19" si="3">J16/100*G16</f>
        <v>0</v>
      </c>
      <c r="L16" s="6">
        <f t="shared" ref="L16:L19" si="4">J16+K16</f>
        <v>0</v>
      </c>
    </row>
    <row r="17" spans="1:12" x14ac:dyDescent="0.3">
      <c r="A17" s="3">
        <v>3</v>
      </c>
      <c r="B17" s="3" t="s">
        <v>47</v>
      </c>
      <c r="C17" s="38" t="s">
        <v>56</v>
      </c>
      <c r="D17" s="13"/>
      <c r="E17" s="39">
        <v>1</v>
      </c>
      <c r="F17" s="21"/>
      <c r="G17" s="18"/>
      <c r="H17" s="15">
        <f t="shared" si="0"/>
        <v>0</v>
      </c>
      <c r="I17" s="6">
        <f t="shared" si="1"/>
        <v>0</v>
      </c>
      <c r="J17" s="6">
        <f t="shared" si="2"/>
        <v>0</v>
      </c>
      <c r="K17" s="6">
        <f t="shared" si="3"/>
        <v>0</v>
      </c>
      <c r="L17" s="6">
        <f t="shared" si="4"/>
        <v>0</v>
      </c>
    </row>
    <row r="18" spans="1:12" x14ac:dyDescent="0.3">
      <c r="A18" s="3">
        <v>4</v>
      </c>
      <c r="B18" s="3" t="s">
        <v>48</v>
      </c>
      <c r="C18" s="38" t="s">
        <v>56</v>
      </c>
      <c r="D18" s="13"/>
      <c r="E18" s="39">
        <v>7</v>
      </c>
      <c r="F18" s="21"/>
      <c r="G18" s="18"/>
      <c r="H18" s="15">
        <f t="shared" si="0"/>
        <v>0</v>
      </c>
      <c r="I18" s="6">
        <f t="shared" si="1"/>
        <v>0</v>
      </c>
      <c r="J18" s="6">
        <f t="shared" si="2"/>
        <v>0</v>
      </c>
      <c r="K18" s="6">
        <f t="shared" si="3"/>
        <v>0</v>
      </c>
      <c r="L18" s="6">
        <f t="shared" si="4"/>
        <v>0</v>
      </c>
    </row>
    <row r="19" spans="1:12" ht="15" thickBot="1" x14ac:dyDescent="0.35">
      <c r="A19" s="3">
        <v>5</v>
      </c>
      <c r="B19" s="3" t="s">
        <v>49</v>
      </c>
      <c r="C19" s="38" t="s">
        <v>56</v>
      </c>
      <c r="D19" s="14"/>
      <c r="E19" s="39">
        <v>3</v>
      </c>
      <c r="F19" s="22"/>
      <c r="G19" s="19"/>
      <c r="H19" s="15">
        <f t="shared" si="0"/>
        <v>0</v>
      </c>
      <c r="I19" s="6">
        <f t="shared" si="1"/>
        <v>0</v>
      </c>
      <c r="J19" s="6">
        <f t="shared" si="2"/>
        <v>0</v>
      </c>
      <c r="K19" s="6">
        <f t="shared" si="3"/>
        <v>0</v>
      </c>
      <c r="L19" s="23">
        <f t="shared" si="4"/>
        <v>0</v>
      </c>
    </row>
    <row r="20" spans="1:12" ht="15.6" thickTop="1" thickBot="1" x14ac:dyDescent="0.35">
      <c r="L20" s="24">
        <f>SUM(L15:L19)</f>
        <v>0</v>
      </c>
    </row>
    <row r="21" spans="1:12" ht="15.6" thickTop="1" thickBot="1" x14ac:dyDescent="0.35"/>
    <row r="22" spans="1:12" ht="15.6" thickTop="1" thickBot="1" x14ac:dyDescent="0.35">
      <c r="A22" s="25"/>
      <c r="B22" t="s">
        <v>33</v>
      </c>
    </row>
    <row r="23" spans="1:12" ht="4.95" customHeight="1" thickTop="1" thickBot="1" x14ac:dyDescent="0.35"/>
    <row r="24" spans="1:12" ht="15.6" thickTop="1" thickBot="1" x14ac:dyDescent="0.35">
      <c r="A24" s="26"/>
      <c r="B24" t="s">
        <v>34</v>
      </c>
    </row>
    <row r="25" spans="1:12" ht="4.95" customHeight="1" thickTop="1" thickBot="1" x14ac:dyDescent="0.35"/>
    <row r="26" spans="1:12" ht="15.6" thickTop="1" thickBot="1" x14ac:dyDescent="0.35">
      <c r="A26" s="27"/>
      <c r="B26" t="s">
        <v>35</v>
      </c>
    </row>
    <row r="27" spans="1:12" ht="15" thickTop="1" x14ac:dyDescent="0.3"/>
    <row r="29" spans="1:12" x14ac:dyDescent="0.3">
      <c r="A29" t="s">
        <v>37</v>
      </c>
    </row>
    <row r="30" spans="1:12" x14ac:dyDescent="0.3">
      <c r="A30" s="37" t="s">
        <v>57</v>
      </c>
    </row>
  </sheetData>
  <dataConsolidate/>
  <mergeCells count="7">
    <mergeCell ref="F12:I12"/>
    <mergeCell ref="J12:L12"/>
    <mergeCell ref="A12:A13"/>
    <mergeCell ref="B12:B13"/>
    <mergeCell ref="C12:C13"/>
    <mergeCell ref="D12:D13"/>
    <mergeCell ref="E12:E13"/>
  </mergeCells>
  <dataValidations count="2">
    <dataValidation type="list" allowBlank="1" showInputMessage="1" showErrorMessage="1" sqref="C2" xr:uid="{00000000-0002-0000-0000-000000000000}">
      <formula1>#REF!</formula1>
    </dataValidation>
    <dataValidation type="list" allowBlank="1" showInputMessage="1" showErrorMessage="1" sqref="C3" xr:uid="{00000000-0002-0000-0000-000001000000}">
      <formula1>#REF!</formula1>
    </dataValidation>
  </dataValidations>
  <pageMargins left="0.55118110236220474" right="0.55118110236220474" top="0.74803149606299213" bottom="0.74803149606299213" header="0.31496062992125984" footer="0.31496062992125984"/>
  <pageSetup paperSize="9" orientation="landscape" r:id="rId1"/>
  <headerFooter>
    <oddFooter>&amp;L&amp;A&amp;RStrana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1"/>
  <sheetViews>
    <sheetView tabSelected="1" topLeftCell="A10" zoomScaleNormal="100" workbookViewId="0">
      <selection activeCell="C21" sqref="C21"/>
    </sheetView>
  </sheetViews>
  <sheetFormatPr defaultColWidth="8.88671875" defaultRowHeight="14.4" x14ac:dyDescent="0.3"/>
  <cols>
    <col min="1" max="1" width="5" customWidth="1"/>
    <col min="2" max="2" width="30.109375" customWidth="1"/>
    <col min="3" max="3" width="6" customWidth="1"/>
    <col min="4" max="4" width="20" customWidth="1"/>
    <col min="5" max="5" width="7.44140625" style="1" customWidth="1"/>
    <col min="6" max="6" width="10" style="2" customWidth="1"/>
    <col min="7" max="8" width="6" style="2" customWidth="1"/>
    <col min="9" max="11" width="10" style="2" customWidth="1"/>
    <col min="12" max="12" width="12.5546875" style="2" customWidth="1"/>
  </cols>
  <sheetData>
    <row r="1" spans="1:12" x14ac:dyDescent="0.3">
      <c r="A1" t="s">
        <v>36</v>
      </c>
      <c r="C1" t="s">
        <v>40</v>
      </c>
    </row>
    <row r="2" spans="1:12" x14ac:dyDescent="0.3">
      <c r="A2" t="s">
        <v>0</v>
      </c>
      <c r="C2" t="s">
        <v>4</v>
      </c>
    </row>
    <row r="3" spans="1:12" x14ac:dyDescent="0.3">
      <c r="A3" t="s">
        <v>1</v>
      </c>
      <c r="C3" t="s">
        <v>5</v>
      </c>
    </row>
    <row r="4" spans="1:12" x14ac:dyDescent="0.3">
      <c r="A4" t="s">
        <v>2</v>
      </c>
      <c r="C4" s="10" t="s">
        <v>41</v>
      </c>
    </row>
    <row r="5" spans="1:12" x14ac:dyDescent="0.3">
      <c r="B5" t="s">
        <v>61</v>
      </c>
      <c r="C5" s="10" t="s">
        <v>58</v>
      </c>
    </row>
    <row r="6" spans="1:12" x14ac:dyDescent="0.3">
      <c r="A6" t="s">
        <v>3</v>
      </c>
      <c r="C6" t="s">
        <v>44</v>
      </c>
    </row>
    <row r="7" spans="1:12" ht="15" thickBot="1" x14ac:dyDescent="0.35"/>
    <row r="8" spans="1:12" ht="15.6" thickTop="1" thickBot="1" x14ac:dyDescent="0.35">
      <c r="A8" t="s">
        <v>37</v>
      </c>
      <c r="C8" s="28" t="s">
        <v>39</v>
      </c>
      <c r="D8" s="29"/>
      <c r="E8" s="30"/>
      <c r="F8" s="31"/>
      <c r="G8" s="31"/>
      <c r="H8" s="31"/>
      <c r="I8" s="31"/>
      <c r="J8" s="31"/>
      <c r="K8" s="31"/>
      <c r="L8" s="32"/>
    </row>
    <row r="9" spans="1:12" ht="15" thickTop="1" x14ac:dyDescent="0.3"/>
    <row r="10" spans="1:12" x14ac:dyDescent="0.3">
      <c r="C10" s="10" t="s">
        <v>45</v>
      </c>
    </row>
    <row r="11" spans="1:12" x14ac:dyDescent="0.3">
      <c r="A11" s="7" t="s">
        <v>6</v>
      </c>
      <c r="B11" s="7" t="s">
        <v>7</v>
      </c>
      <c r="C11" s="7" t="s">
        <v>8</v>
      </c>
      <c r="D11" s="7" t="s">
        <v>9</v>
      </c>
      <c r="E11" s="8" t="s">
        <v>10</v>
      </c>
      <c r="F11" s="9" t="s">
        <v>11</v>
      </c>
      <c r="G11" s="9" t="s">
        <v>12</v>
      </c>
      <c r="H11" s="9" t="s">
        <v>13</v>
      </c>
      <c r="I11" s="9" t="s">
        <v>14</v>
      </c>
      <c r="J11" s="9" t="s">
        <v>15</v>
      </c>
      <c r="K11" s="9" t="s">
        <v>16</v>
      </c>
      <c r="L11" s="9" t="s">
        <v>17</v>
      </c>
    </row>
    <row r="12" spans="1:12" ht="33.9" customHeight="1" x14ac:dyDescent="0.3">
      <c r="A12" s="43" t="s">
        <v>18</v>
      </c>
      <c r="B12" s="45" t="s">
        <v>19</v>
      </c>
      <c r="C12" s="47" t="s">
        <v>20</v>
      </c>
      <c r="D12" s="45" t="s">
        <v>21</v>
      </c>
      <c r="E12" s="49" t="s">
        <v>22</v>
      </c>
      <c r="F12" s="41" t="s">
        <v>23</v>
      </c>
      <c r="G12" s="42"/>
      <c r="H12" s="42"/>
      <c r="I12" s="42"/>
      <c r="J12" s="41" t="s">
        <v>38</v>
      </c>
      <c r="K12" s="42"/>
      <c r="L12" s="42"/>
    </row>
    <row r="13" spans="1:12" ht="20.399999999999999" x14ac:dyDescent="0.3">
      <c r="A13" s="44"/>
      <c r="B13" s="46"/>
      <c r="C13" s="48"/>
      <c r="D13" s="46"/>
      <c r="E13" s="50"/>
      <c r="F13" s="33" t="s">
        <v>24</v>
      </c>
      <c r="G13" s="5" t="s">
        <v>25</v>
      </c>
      <c r="H13" s="33" t="s">
        <v>26</v>
      </c>
      <c r="I13" s="33" t="s">
        <v>27</v>
      </c>
      <c r="J13" s="33" t="s">
        <v>24</v>
      </c>
      <c r="K13" s="33" t="s">
        <v>26</v>
      </c>
      <c r="L13" s="33" t="s">
        <v>27</v>
      </c>
    </row>
    <row r="14" spans="1:12" ht="15" thickBot="1" x14ac:dyDescent="0.35">
      <c r="A14" s="7" t="s">
        <v>6</v>
      </c>
      <c r="B14" s="7" t="s">
        <v>7</v>
      </c>
      <c r="C14" s="7" t="s">
        <v>8</v>
      </c>
      <c r="D14" s="11" t="s">
        <v>9</v>
      </c>
      <c r="E14" s="8" t="s">
        <v>10</v>
      </c>
      <c r="F14" s="16" t="s">
        <v>11</v>
      </c>
      <c r="G14" s="16" t="s">
        <v>12</v>
      </c>
      <c r="H14" s="9" t="s">
        <v>28</v>
      </c>
      <c r="I14" s="9" t="s">
        <v>29</v>
      </c>
      <c r="J14" s="9" t="s">
        <v>30</v>
      </c>
      <c r="K14" s="9" t="s">
        <v>31</v>
      </c>
      <c r="L14" s="9" t="s">
        <v>32</v>
      </c>
    </row>
    <row r="15" spans="1:12" ht="15" thickTop="1" x14ac:dyDescent="0.3">
      <c r="A15" s="3">
        <v>1</v>
      </c>
      <c r="B15" s="34" t="s">
        <v>58</v>
      </c>
      <c r="C15" s="40" t="s">
        <v>56</v>
      </c>
      <c r="D15" s="12"/>
      <c r="E15" s="39">
        <v>1</v>
      </c>
      <c r="F15" s="20"/>
      <c r="G15" s="17"/>
      <c r="H15" s="15">
        <f>F15/100*G15</f>
        <v>0</v>
      </c>
      <c r="I15" s="6">
        <f>F15+H15</f>
        <v>0</v>
      </c>
      <c r="J15" s="6">
        <f>F15*E15</f>
        <v>0</v>
      </c>
      <c r="K15" s="6">
        <f>J15/100*G15</f>
        <v>0</v>
      </c>
      <c r="L15" s="6">
        <f>J15+K15</f>
        <v>0</v>
      </c>
    </row>
    <row r="16" spans="1:12" x14ac:dyDescent="0.3">
      <c r="A16" s="3">
        <v>2</v>
      </c>
      <c r="B16" s="34" t="s">
        <v>50</v>
      </c>
      <c r="C16" s="40" t="s">
        <v>56</v>
      </c>
      <c r="D16" s="13"/>
      <c r="E16" s="39">
        <v>1</v>
      </c>
      <c r="F16" s="21"/>
      <c r="G16" s="18"/>
      <c r="H16" s="15">
        <f t="shared" ref="H16:H21" si="0">F16/100*G16</f>
        <v>0</v>
      </c>
      <c r="I16" s="6">
        <f t="shared" ref="I16:I21" si="1">F16+H16</f>
        <v>0</v>
      </c>
      <c r="J16" s="6">
        <f t="shared" ref="J16:J21" si="2">F16*E16</f>
        <v>0</v>
      </c>
      <c r="K16" s="6">
        <f t="shared" ref="K16:K21" si="3">J16/100*G16</f>
        <v>0</v>
      </c>
      <c r="L16" s="6">
        <f t="shared" ref="L16:L21" si="4">J16+K16</f>
        <v>0</v>
      </c>
    </row>
    <row r="17" spans="1:12" x14ac:dyDescent="0.3">
      <c r="A17" s="3">
        <v>3</v>
      </c>
      <c r="B17" s="34" t="s">
        <v>51</v>
      </c>
      <c r="C17" s="40" t="s">
        <v>56</v>
      </c>
      <c r="D17" s="13"/>
      <c r="E17" s="39">
        <v>1</v>
      </c>
      <c r="F17" s="21"/>
      <c r="G17" s="18"/>
      <c r="H17" s="15">
        <f t="shared" si="0"/>
        <v>0</v>
      </c>
      <c r="I17" s="6">
        <f t="shared" si="1"/>
        <v>0</v>
      </c>
      <c r="J17" s="6">
        <f t="shared" si="2"/>
        <v>0</v>
      </c>
      <c r="K17" s="6">
        <f t="shared" si="3"/>
        <v>0</v>
      </c>
      <c r="L17" s="6">
        <f t="shared" si="4"/>
        <v>0</v>
      </c>
    </row>
    <row r="18" spans="1:12" x14ac:dyDescent="0.3">
      <c r="A18" s="3">
        <v>4</v>
      </c>
      <c r="B18" s="34" t="s">
        <v>52</v>
      </c>
      <c r="C18" s="40" t="s">
        <v>56</v>
      </c>
      <c r="D18" s="13"/>
      <c r="E18" s="39">
        <v>1</v>
      </c>
      <c r="F18" s="21"/>
      <c r="G18" s="18"/>
      <c r="H18" s="15">
        <f t="shared" si="0"/>
        <v>0</v>
      </c>
      <c r="I18" s="6">
        <f t="shared" si="1"/>
        <v>0</v>
      </c>
      <c r="J18" s="6">
        <f t="shared" si="2"/>
        <v>0</v>
      </c>
      <c r="K18" s="6">
        <f t="shared" si="3"/>
        <v>0</v>
      </c>
      <c r="L18" s="6">
        <f t="shared" si="4"/>
        <v>0</v>
      </c>
    </row>
    <row r="19" spans="1:12" x14ac:dyDescent="0.3">
      <c r="A19" s="3">
        <v>5</v>
      </c>
      <c r="B19" s="34" t="s">
        <v>53</v>
      </c>
      <c r="C19" s="40" t="s">
        <v>56</v>
      </c>
      <c r="D19" s="13"/>
      <c r="E19" s="39">
        <v>1</v>
      </c>
      <c r="F19" s="21"/>
      <c r="G19" s="18"/>
      <c r="H19" s="15">
        <f t="shared" si="0"/>
        <v>0</v>
      </c>
      <c r="I19" s="6">
        <f t="shared" si="1"/>
        <v>0</v>
      </c>
      <c r="J19" s="6">
        <f t="shared" si="2"/>
        <v>0</v>
      </c>
      <c r="K19" s="6">
        <f t="shared" si="3"/>
        <v>0</v>
      </c>
      <c r="L19" s="6">
        <f t="shared" si="4"/>
        <v>0</v>
      </c>
    </row>
    <row r="20" spans="1:12" ht="28.8" x14ac:dyDescent="0.3">
      <c r="A20" s="3">
        <v>6</v>
      </c>
      <c r="B20" s="34" t="s">
        <v>54</v>
      </c>
      <c r="C20" s="40" t="s">
        <v>56</v>
      </c>
      <c r="D20" s="13"/>
      <c r="E20" s="39">
        <v>1</v>
      </c>
      <c r="F20" s="21"/>
      <c r="G20" s="18"/>
      <c r="H20" s="15">
        <f t="shared" si="0"/>
        <v>0</v>
      </c>
      <c r="I20" s="6">
        <f t="shared" si="1"/>
        <v>0</v>
      </c>
      <c r="J20" s="6">
        <f t="shared" si="2"/>
        <v>0</v>
      </c>
      <c r="K20" s="6">
        <f t="shared" si="3"/>
        <v>0</v>
      </c>
      <c r="L20" s="6">
        <f t="shared" si="4"/>
        <v>0</v>
      </c>
    </row>
    <row r="21" spans="1:12" ht="17.399999999999999" customHeight="1" thickBot="1" x14ac:dyDescent="0.35">
      <c r="A21" s="3">
        <v>7</v>
      </c>
      <c r="B21" s="34" t="s">
        <v>55</v>
      </c>
      <c r="C21" s="40" t="s">
        <v>56</v>
      </c>
      <c r="D21" s="14"/>
      <c r="E21" s="39">
        <v>1</v>
      </c>
      <c r="F21" s="22"/>
      <c r="G21" s="19"/>
      <c r="H21" s="15">
        <f t="shared" si="0"/>
        <v>0</v>
      </c>
      <c r="I21" s="6">
        <f t="shared" si="1"/>
        <v>0</v>
      </c>
      <c r="J21" s="6">
        <f t="shared" si="2"/>
        <v>0</v>
      </c>
      <c r="K21" s="6">
        <f t="shared" si="3"/>
        <v>0</v>
      </c>
      <c r="L21" s="23">
        <f t="shared" si="4"/>
        <v>0</v>
      </c>
    </row>
    <row r="22" spans="1:12" ht="15.6" thickTop="1" thickBot="1" x14ac:dyDescent="0.35">
      <c r="L22" s="24">
        <f>SUM(L15:L21)</f>
        <v>0</v>
      </c>
    </row>
    <row r="23" spans="1:12" ht="15.6" thickTop="1" thickBot="1" x14ac:dyDescent="0.35"/>
    <row r="24" spans="1:12" ht="15.6" thickTop="1" thickBot="1" x14ac:dyDescent="0.35">
      <c r="A24" s="25"/>
      <c r="B24" t="s">
        <v>33</v>
      </c>
    </row>
    <row r="25" spans="1:12" ht="4.95" customHeight="1" thickTop="1" thickBot="1" x14ac:dyDescent="0.35"/>
    <row r="26" spans="1:12" ht="15.6" thickTop="1" thickBot="1" x14ac:dyDescent="0.35">
      <c r="A26" s="26"/>
      <c r="B26" t="s">
        <v>34</v>
      </c>
    </row>
    <row r="27" spans="1:12" ht="4.95" customHeight="1" thickTop="1" thickBot="1" x14ac:dyDescent="0.35"/>
    <row r="28" spans="1:12" ht="15.6" thickTop="1" thickBot="1" x14ac:dyDescent="0.35">
      <c r="A28" s="27"/>
      <c r="B28" t="s">
        <v>35</v>
      </c>
    </row>
    <row r="29" spans="1:12" ht="15" thickTop="1" x14ac:dyDescent="0.3"/>
    <row r="30" spans="1:12" x14ac:dyDescent="0.3">
      <c r="A30" t="s">
        <v>37</v>
      </c>
    </row>
    <row r="31" spans="1:12" x14ac:dyDescent="0.3">
      <c r="A31" s="37" t="s">
        <v>57</v>
      </c>
    </row>
  </sheetData>
  <dataConsolidate/>
  <mergeCells count="7">
    <mergeCell ref="J12:L12"/>
    <mergeCell ref="A12:A13"/>
    <mergeCell ref="B12:B13"/>
    <mergeCell ref="C12:C13"/>
    <mergeCell ref="D12:D13"/>
    <mergeCell ref="E12:E13"/>
    <mergeCell ref="F12:I12"/>
  </mergeCells>
  <pageMargins left="0.55118110236220474" right="0.55118110236220474" top="0.74803149606299213" bottom="0.74803149606299213" header="0.31496062992125984" footer="0.31496062992125984"/>
  <pageSetup paperSize="9" orientation="landscape" r:id="rId1"/>
  <headerFooter>
    <oddFooter>&amp;L&amp;A&amp;RStrana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zoomScaleNormal="100" workbookViewId="0">
      <selection activeCell="E15" sqref="E15"/>
    </sheetView>
  </sheetViews>
  <sheetFormatPr defaultColWidth="8.88671875" defaultRowHeight="14.4" x14ac:dyDescent="0.3"/>
  <cols>
    <col min="1" max="1" width="5" customWidth="1"/>
    <col min="2" max="2" width="30.109375" customWidth="1"/>
    <col min="3" max="3" width="6" customWidth="1"/>
    <col min="4" max="4" width="20" customWidth="1"/>
    <col min="5" max="5" width="7.44140625" style="1" customWidth="1"/>
    <col min="6" max="6" width="10" style="2" customWidth="1"/>
    <col min="7" max="8" width="6" style="2" customWidth="1"/>
    <col min="9" max="11" width="10" style="2" customWidth="1"/>
    <col min="12" max="12" width="12.5546875" style="2" customWidth="1"/>
  </cols>
  <sheetData>
    <row r="1" spans="1:12" x14ac:dyDescent="0.3">
      <c r="A1" t="s">
        <v>36</v>
      </c>
      <c r="C1" t="s">
        <v>40</v>
      </c>
    </row>
    <row r="2" spans="1:12" x14ac:dyDescent="0.3">
      <c r="A2" t="s">
        <v>0</v>
      </c>
      <c r="C2" t="s">
        <v>4</v>
      </c>
    </row>
    <row r="3" spans="1:12" x14ac:dyDescent="0.3">
      <c r="A3" t="s">
        <v>1</v>
      </c>
      <c r="C3" t="s">
        <v>5</v>
      </c>
    </row>
    <row r="4" spans="1:12" x14ac:dyDescent="0.3">
      <c r="A4" t="s">
        <v>2</v>
      </c>
      <c r="C4" s="10" t="s">
        <v>41</v>
      </c>
    </row>
    <row r="5" spans="1:12" x14ac:dyDescent="0.3">
      <c r="B5" t="s">
        <v>60</v>
      </c>
      <c r="C5" s="10" t="s">
        <v>59</v>
      </c>
    </row>
    <row r="6" spans="1:12" x14ac:dyDescent="0.3">
      <c r="A6" t="s">
        <v>3</v>
      </c>
      <c r="C6" t="s">
        <v>44</v>
      </c>
    </row>
    <row r="7" spans="1:12" ht="15" thickBot="1" x14ac:dyDescent="0.35"/>
    <row r="8" spans="1:12" ht="15.6" thickTop="1" thickBot="1" x14ac:dyDescent="0.35">
      <c r="A8" t="s">
        <v>37</v>
      </c>
      <c r="C8" s="28" t="s">
        <v>39</v>
      </c>
      <c r="D8" s="29"/>
      <c r="E8" s="30"/>
      <c r="F8" s="31"/>
      <c r="G8" s="31"/>
      <c r="H8" s="31"/>
      <c r="I8" s="31"/>
      <c r="J8" s="31"/>
      <c r="K8" s="31"/>
      <c r="L8" s="32"/>
    </row>
    <row r="9" spans="1:12" ht="15" thickTop="1" x14ac:dyDescent="0.3"/>
    <row r="10" spans="1:12" x14ac:dyDescent="0.3">
      <c r="C10" s="10" t="s">
        <v>45</v>
      </c>
    </row>
    <row r="11" spans="1:12" x14ac:dyDescent="0.3">
      <c r="A11" s="7" t="s">
        <v>6</v>
      </c>
      <c r="B11" s="7" t="s">
        <v>7</v>
      </c>
      <c r="C11" s="7" t="s">
        <v>8</v>
      </c>
      <c r="D11" s="7" t="s">
        <v>9</v>
      </c>
      <c r="E11" s="8" t="s">
        <v>10</v>
      </c>
      <c r="F11" s="9" t="s">
        <v>11</v>
      </c>
      <c r="G11" s="9" t="s">
        <v>12</v>
      </c>
      <c r="H11" s="9" t="s">
        <v>13</v>
      </c>
      <c r="I11" s="9" t="s">
        <v>14</v>
      </c>
      <c r="J11" s="9" t="s">
        <v>15</v>
      </c>
      <c r="K11" s="9" t="s">
        <v>16</v>
      </c>
      <c r="L11" s="9" t="s">
        <v>17</v>
      </c>
    </row>
    <row r="12" spans="1:12" ht="33.9" customHeight="1" x14ac:dyDescent="0.3">
      <c r="A12" s="43" t="s">
        <v>18</v>
      </c>
      <c r="B12" s="45" t="s">
        <v>19</v>
      </c>
      <c r="C12" s="47" t="s">
        <v>20</v>
      </c>
      <c r="D12" s="45" t="s">
        <v>21</v>
      </c>
      <c r="E12" s="49" t="s">
        <v>22</v>
      </c>
      <c r="F12" s="41" t="s">
        <v>23</v>
      </c>
      <c r="G12" s="42"/>
      <c r="H12" s="42"/>
      <c r="I12" s="42"/>
      <c r="J12" s="41" t="s">
        <v>38</v>
      </c>
      <c r="K12" s="42"/>
      <c r="L12" s="42"/>
    </row>
    <row r="13" spans="1:12" ht="20.399999999999999" x14ac:dyDescent="0.3">
      <c r="A13" s="44"/>
      <c r="B13" s="46"/>
      <c r="C13" s="48"/>
      <c r="D13" s="46"/>
      <c r="E13" s="50"/>
      <c r="F13" s="33" t="s">
        <v>24</v>
      </c>
      <c r="G13" s="5" t="s">
        <v>25</v>
      </c>
      <c r="H13" s="33" t="s">
        <v>26</v>
      </c>
      <c r="I13" s="33" t="s">
        <v>27</v>
      </c>
      <c r="J13" s="33" t="s">
        <v>24</v>
      </c>
      <c r="K13" s="33" t="s">
        <v>26</v>
      </c>
      <c r="L13" s="33" t="s">
        <v>27</v>
      </c>
    </row>
    <row r="14" spans="1:12" ht="15" thickBot="1" x14ac:dyDescent="0.35">
      <c r="A14" s="7" t="s">
        <v>6</v>
      </c>
      <c r="B14" s="7" t="s">
        <v>7</v>
      </c>
      <c r="C14" s="7" t="s">
        <v>8</v>
      </c>
      <c r="D14" s="11" t="s">
        <v>9</v>
      </c>
      <c r="E14" s="8" t="s">
        <v>10</v>
      </c>
      <c r="F14" s="16" t="s">
        <v>11</v>
      </c>
      <c r="G14" s="16" t="s">
        <v>12</v>
      </c>
      <c r="H14" s="9" t="s">
        <v>28</v>
      </c>
      <c r="I14" s="9" t="s">
        <v>29</v>
      </c>
      <c r="J14" s="9" t="s">
        <v>30</v>
      </c>
      <c r="K14" s="9" t="s">
        <v>31</v>
      </c>
      <c r="L14" s="9" t="s">
        <v>32</v>
      </c>
    </row>
    <row r="15" spans="1:12" ht="15.6" thickTop="1" thickBot="1" x14ac:dyDescent="0.35">
      <c r="A15" s="3">
        <v>1</v>
      </c>
      <c r="B15" s="34" t="s">
        <v>59</v>
      </c>
      <c r="C15" s="40" t="s">
        <v>56</v>
      </c>
      <c r="D15" s="25"/>
      <c r="E15" s="39">
        <v>1</v>
      </c>
      <c r="F15" s="35"/>
      <c r="G15" s="36"/>
      <c r="H15" s="15">
        <f>F15/100*G15</f>
        <v>0</v>
      </c>
      <c r="I15" s="6">
        <f>F15+H15</f>
        <v>0</v>
      </c>
      <c r="J15" s="6">
        <f>F15*E15</f>
        <v>0</v>
      </c>
      <c r="K15" s="6">
        <f>J15/100*G15</f>
        <v>0</v>
      </c>
      <c r="L15" s="6">
        <f>J15+K15</f>
        <v>0</v>
      </c>
    </row>
    <row r="16" spans="1:12" ht="15.6" thickTop="1" thickBot="1" x14ac:dyDescent="0.35">
      <c r="L16" s="24">
        <f>SUM(L15:L15)</f>
        <v>0</v>
      </c>
    </row>
    <row r="17" spans="1:2" ht="15.6" thickTop="1" thickBot="1" x14ac:dyDescent="0.35"/>
    <row r="18" spans="1:2" ht="15.6" thickTop="1" thickBot="1" x14ac:dyDescent="0.35">
      <c r="A18" s="25"/>
      <c r="B18" t="s">
        <v>33</v>
      </c>
    </row>
    <row r="19" spans="1:2" ht="4.95" customHeight="1" thickTop="1" thickBot="1" x14ac:dyDescent="0.35"/>
    <row r="20" spans="1:2" ht="15.6" thickTop="1" thickBot="1" x14ac:dyDescent="0.35">
      <c r="A20" s="26"/>
      <c r="B20" t="s">
        <v>34</v>
      </c>
    </row>
    <row r="21" spans="1:2" ht="4.95" customHeight="1" thickTop="1" thickBot="1" x14ac:dyDescent="0.35"/>
    <row r="22" spans="1:2" ht="15.6" thickTop="1" thickBot="1" x14ac:dyDescent="0.35">
      <c r="A22" s="27"/>
      <c r="B22" t="s">
        <v>35</v>
      </c>
    </row>
    <row r="23" spans="1:2" ht="15" thickTop="1" x14ac:dyDescent="0.3"/>
    <row r="25" spans="1:2" x14ac:dyDescent="0.3">
      <c r="A25" t="s">
        <v>37</v>
      </c>
    </row>
    <row r="26" spans="1:2" x14ac:dyDescent="0.3">
      <c r="A26" s="37" t="s">
        <v>57</v>
      </c>
    </row>
  </sheetData>
  <dataConsolidate/>
  <mergeCells count="7">
    <mergeCell ref="J12:L12"/>
    <mergeCell ref="A12:A13"/>
    <mergeCell ref="B12:B13"/>
    <mergeCell ref="C12:C13"/>
    <mergeCell ref="D12:D13"/>
    <mergeCell ref="E12:E13"/>
    <mergeCell ref="F12:I12"/>
  </mergeCells>
  <pageMargins left="0.55118110236220474" right="0.55118110236220474" top="0.74803149606299213" bottom="0.74803149606299213" header="0.31496062992125984" footer="0.31496062992125984"/>
  <pageSetup paperSize="9" orientation="landscape" r:id="rId1"/>
  <headerFooter>
    <oddFooter>&amp;L&amp;A&amp;RStrana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1 cast Traktor</vt:lpstr>
      <vt:lpstr>2 cast Nakladac</vt:lpstr>
      <vt:lpstr>3 cast Vaha</vt:lpstr>
      <vt:lpstr>'1 cast Traktor'!Názvy_tlače</vt:lpstr>
      <vt:lpstr>'2 cast Nakladac'!Názvy_tlače</vt:lpstr>
      <vt:lpstr>'3 cast Vaha'!Názvy_tlače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Cecková</dc:creator>
  <cp:lastModifiedBy>Jarmila Cecková</cp:lastModifiedBy>
  <cp:lastPrinted>2018-01-30T08:35:15Z</cp:lastPrinted>
  <dcterms:created xsi:type="dcterms:W3CDTF">2016-05-11T07:07:05Z</dcterms:created>
  <dcterms:modified xsi:type="dcterms:W3CDTF">2018-01-30T08:35:16Z</dcterms:modified>
</cp:coreProperties>
</file>