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2030" windowHeight="8010"/>
  </bookViews>
  <sheets>
    <sheet name="Návrh na plnenie kritérií" sheetId="1" r:id="rId1"/>
    <sheet name="Kľúčový expert č.1" sheetId="2" r:id="rId2"/>
    <sheet name="Kľúčový expert č. 3" sheetId="4" r:id="rId3"/>
  </sheets>
  <definedNames>
    <definedName name="_xlnm.Print_Area" localSheetId="0">'Návrh na plnenie kritérií'!$B$1:$H$33</definedName>
  </definedNames>
  <calcPr calcId="162913"/>
</workbook>
</file>

<file path=xl/calcChain.xml><?xml version="1.0" encoding="utf-8"?>
<calcChain xmlns="http://schemas.openxmlformats.org/spreadsheetml/2006/main">
  <c r="F19" i="1" l="1"/>
  <c r="G17" i="1"/>
  <c r="H17" i="1" s="1"/>
  <c r="G18" i="1"/>
  <c r="H18" i="1" s="1"/>
  <c r="G16" i="1"/>
  <c r="H16" i="1" s="1"/>
  <c r="H19" i="1" l="1"/>
  <c r="G19" i="1"/>
  <c r="C68" i="4" l="1"/>
  <c r="C68" i="2" l="1"/>
  <c r="F23" i="1" l="1"/>
  <c r="F22" i="1" l="1"/>
  <c r="F24" i="1" s="1"/>
</calcChain>
</file>

<file path=xl/sharedStrings.xml><?xml version="1.0" encoding="utf-8"?>
<sst xmlns="http://schemas.openxmlformats.org/spreadsheetml/2006/main" count="169" uniqueCount="52">
  <si>
    <t>Štatutárny zástupca:</t>
  </si>
  <si>
    <t>IČO:</t>
  </si>
  <si>
    <t>Telefónne číslo:</t>
  </si>
  <si>
    <t>DPH 20%</t>
  </si>
  <si>
    <t>1.</t>
  </si>
  <si>
    <t>2.</t>
  </si>
  <si>
    <t>Návrh na plnenie kritérií</t>
  </si>
  <si>
    <t>Príloha č. 4 súťažných podkladov</t>
  </si>
  <si>
    <t>Predmet zákazky:</t>
  </si>
  <si>
    <t>Identifikácia uchádzača:</t>
  </si>
  <si>
    <t>Obchodné meno:</t>
  </si>
  <si>
    <t>Sídlo alebo miesto podnikana:</t>
  </si>
  <si>
    <t>E-mail:</t>
  </si>
  <si>
    <t xml:space="preserve">Kritérium č. 1 (K1): Celková cena za predmet zákazky vyjadrená v EUR s DPH </t>
  </si>
  <si>
    <t>P .č.</t>
  </si>
  <si>
    <t>Predmet</t>
  </si>
  <si>
    <t>Cena v EUR bez DPH</t>
  </si>
  <si>
    <t>Cena v EUR s DPH</t>
  </si>
  <si>
    <t>3.</t>
  </si>
  <si>
    <t>Podkritérium č. 2 (K2.1) kritéria č. 2</t>
  </si>
  <si>
    <t>Podkritérium č. 2 (K2.3) kritéria č. 2</t>
  </si>
  <si>
    <t>Obchodné meno odberateľa pre ktorého Kľúčový expert vykonával požadovaný audit</t>
  </si>
  <si>
    <t>Označenie a názov zmluvy/dohody/objednávky</t>
  </si>
  <si>
    <t>Obdobie realizácie auditu v rámci zmluvy/dohody/objednávky</t>
  </si>
  <si>
    <t>Pracovná pozícia, ktorú zastával</t>
  </si>
  <si>
    <t>Opis pracovnej pozície</t>
  </si>
  <si>
    <t>Kontaktná osoba (e-mail a tel.)</t>
  </si>
  <si>
    <t>Počet bodov za Podkritérium č. 2 (K2.1)</t>
  </si>
  <si>
    <t>Počet bodov za Podkritérium (K2.1)</t>
  </si>
  <si>
    <t>Počet bodov za Podkritérium (K2.3)</t>
  </si>
  <si>
    <t>„Štatutárny audit konsolidovaných účtovných závierok vybraných účtovných jednotiek verejnej správy a štatutárny audit konsolidovanej účtovnej závierky ústrednej správy zostavených za roky 2022, 2023 a 2024“</t>
  </si>
  <si>
    <t>Uchádzač vyplní iba žlto podfarbené bunky</t>
  </si>
  <si>
    <t xml:space="preserve">Pridelený počet bodov za praktické skúsenosti je len orientačný. Tieto budú v priebehu hodnotenia ponúk preverované a o výslednom počte bodov rozhodne komisia na vyhodnotenie ponúk </t>
  </si>
  <si>
    <r>
      <rPr>
        <b/>
        <sz val="12"/>
        <color theme="1"/>
        <rFont val="Arial Narrow"/>
        <family val="2"/>
        <charset val="238"/>
      </rPr>
      <t>Platca/neplatca DPH</t>
    </r>
    <r>
      <rPr>
        <sz val="12"/>
        <color theme="1"/>
        <rFont val="Arial Narrow"/>
        <family val="2"/>
        <charset val="238"/>
      </rPr>
      <t xml:space="preserve"> (nehodiace sa preškrtnite)</t>
    </r>
  </si>
  <si>
    <t>v ..............................................</t>
  </si>
  <si>
    <t>dňa ...........................</t>
  </si>
  <si>
    <t>podpis oprávnenej osoby</t>
  </si>
  <si>
    <t xml:space="preserve">Podkritérium č. 2 (K2.1) kvalita Kľúčového experta č. 1  </t>
  </si>
  <si>
    <t>Počet bodov za Podkritérium č. 2 (K2.3)</t>
  </si>
  <si>
    <t xml:space="preserve">Podkritérium č. 2 (K2.3) kvalita Kľúčového experta č. 3  </t>
  </si>
  <si>
    <r>
      <t xml:space="preserve">Požiadavky podkritéria (K 2.3) pre Kľúčového experta č. 3: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Počet auditov účtovných závierok zostavených subjektom verejného záujmu alebo subjektom verejnej správy, vykonaných v rokoch 2022, 2021 a 2020 , v ktorých Kľúčový expert 3 pôsobil v pozícií kľúčového audítorského partnera.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 
</t>
    </r>
    <r>
      <rPr>
        <b/>
        <sz val="12"/>
        <color rgb="FFFF0000"/>
        <rFont val="Calibri"/>
        <family val="2"/>
        <charset val="238"/>
        <scheme val="minor"/>
      </rPr>
      <t>Je možné uviesť len jedného Kľúčového experta</t>
    </r>
  </si>
  <si>
    <t>Celková cena za predmet zákazky v EUR</t>
  </si>
  <si>
    <t xml:space="preserve">Cena za: 
- overenie konsolidovaných účtovných závierok kapitol štátneho rozpočtu zostavených za rok  2022 audítorom,  
- overenie  konsolidovanej účtovnej závierky ústrednej správy zostavenej za rok  2022 audítorom,  
- overenie súladu konsolidovaných výročných správ kapitol štátneho rozpočtu vyhotovených za rok  2022 s konsolidovanými účtovnými závierkami kapitol štátneho rozpočtu zostavenými za rok  2022 audítorom.
</t>
  </si>
  <si>
    <t xml:space="preserve">Cena za: 
- overenie konsolidovaných účtovných závierok kapitol štátneho rozpočtu  zostavených za rok  2023 audítorom,  
- overenie  konsolidovanej účtovnej závierky ústrednej správy zostavenej za rok  2023 audítorom,  
- overenie súladu konsolidovaných výročných správ kapitol štátneho rozpočtu vyhotovených za rok  2023 s konsolidovanými účtovnými závierkami kapitol štátneho rozpočtu zostavenými za rok  2023 audítorom.
</t>
  </si>
  <si>
    <t xml:space="preserve">3. Cena za: 
- overenie konsolidovaných účtovných závierok kapitol štátneho rozpočtu zostavených za rok  2024 audítorom,  
- overenie  konsolidovanej účtovnej závierky ústrednej správy zostavenej za rok  2024 audítorom,  
- overenie súladu konsolidovaných výročných správ kapitol štátneho rozpočtu vyhotovených za rok  2024 s konsolidovanými účtovnými závierkami kapitol štátneho rozpočtu zostavenými za rok  2024 audítorom.
</t>
  </si>
  <si>
    <r>
      <t xml:space="preserve">Požiadavky podkritéria (K 2.1) pre Kľúčového experta č. 1: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Počet auditov účtovných závierok zostavených subjektom verejného záujmu alebo subjektom verejnej správy, vykonaných v rokoch 2022, 2021 a 2020, v ktorých Kľúčový expert č. 1 pôsobil v pozícií kľúčového audítorského partnera.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 
</t>
    </r>
    <r>
      <rPr>
        <b/>
        <sz val="12"/>
        <color rgb="FFFF0000"/>
        <rFont val="Calibri"/>
        <family val="2"/>
        <charset val="238"/>
        <scheme val="minor"/>
      </rPr>
      <t>Je možné uviesť len jedného Kľúčového experta</t>
    </r>
  </si>
  <si>
    <t xml:space="preserve">Titul, meno, priezvisko Kľúčového experta č. 1 </t>
  </si>
  <si>
    <t>Titul, meno, priezvisko Kľúčového experta č. 3</t>
  </si>
  <si>
    <t xml:space="preserve">Kritérium č. 2 (K2): Odborná skúsenosť Kľúčových expertov č.1 a č. 3 </t>
  </si>
  <si>
    <t>Spolu bodov za (K2)                                                                                                              (K2) = (K2.1) + (K2.3)</t>
  </si>
  <si>
    <r>
      <t xml:space="preserve">Upozornenie: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Arial Narrow"/>
        <family val="2"/>
        <charset val="238"/>
      </rPr>
      <t>Hodnoty do podkritérií (K2.1 a (K2.3) uchádzač doplní do predpripravených hárkov tohto excel dokumentu</t>
    </r>
    <r>
      <rPr>
        <i/>
        <sz val="11"/>
        <color rgb="FFFF0000"/>
        <rFont val="Arial Narrow"/>
        <family val="2"/>
        <charset val="238"/>
      </rPr>
      <t xml:space="preserve"> "Kľúčový expert č.1; Kľúčový expert č. 3". </t>
    </r>
    <r>
      <rPr>
        <sz val="11"/>
        <color rgb="FFFF0000"/>
        <rFont val="Arial Narrow"/>
        <family val="2"/>
        <charset val="238"/>
      </rPr>
      <t>Hodnoty sa automaticky pomocou vzorcov prenesú do hárku</t>
    </r>
    <r>
      <rPr>
        <i/>
        <sz val="11"/>
        <color rgb="FFFF0000"/>
        <rFont val="Arial Narrow"/>
        <family val="2"/>
        <charset val="238"/>
      </rPr>
      <t xml:space="preserve"> "Návrh na plnenie kritérií".</t>
    </r>
    <r>
      <rPr>
        <b/>
        <i/>
        <sz val="11"/>
        <color rgb="FFFF0000"/>
        <rFont val="Arial Narrow"/>
        <family val="2"/>
        <charset val="238"/>
      </rPr>
      <t xml:space="preserve"> </t>
    </r>
  </si>
  <si>
    <r>
      <t xml:space="preserve">Počet hodnotených auditov   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 (doplniť číslovku podľa počtu uvedených auditov)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</si>
</sst>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6" fillId="0" borderId="0" xfId="0" applyFont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0" xfId="0" applyFont="1"/>
    <xf numFmtId="0" fontId="8" fillId="0" borderId="0" xfId="0" applyFont="1" applyAlignment="1"/>
    <xf numFmtId="0" fontId="11" fillId="0" borderId="24" xfId="0" applyFont="1" applyBorder="1" applyAlignment="1"/>
    <xf numFmtId="0" fontId="11" fillId="0" borderId="21" xfId="0" applyFont="1" applyBorder="1"/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6" borderId="24" xfId="0" applyFont="1" applyFill="1" applyBorder="1" applyAlignment="1" applyProtection="1">
      <alignment horizontal="center"/>
      <protection locked="0"/>
    </xf>
    <xf numFmtId="0" fontId="12" fillId="6" borderId="0" xfId="0" applyFont="1" applyFill="1" applyBorder="1" applyAlignment="1" applyProtection="1">
      <alignment horizontal="center"/>
      <protection locked="0"/>
    </xf>
    <xf numFmtId="0" fontId="12" fillId="6" borderId="22" xfId="0" applyFont="1" applyFill="1" applyBorder="1" applyAlignment="1" applyProtection="1">
      <alignment horizontal="center"/>
      <protection locked="0"/>
    </xf>
    <xf numFmtId="0" fontId="12" fillId="6" borderId="23" xfId="0" applyFont="1" applyFill="1" applyBorder="1" applyAlignment="1" applyProtection="1">
      <alignment horizontal="center"/>
      <protection locked="0"/>
    </xf>
    <xf numFmtId="0" fontId="12" fillId="6" borderId="25" xfId="0" applyFont="1" applyFill="1" applyBorder="1" applyAlignment="1" applyProtection="1">
      <alignment horizontal="center"/>
      <protection locked="0"/>
    </xf>
    <xf numFmtId="0" fontId="12" fillId="6" borderId="27" xfId="0" applyFont="1" applyFill="1" applyBorder="1" applyAlignment="1" applyProtection="1">
      <alignment horizontal="center"/>
      <protection locked="0"/>
    </xf>
    <xf numFmtId="0" fontId="12" fillId="6" borderId="28" xfId="0" applyFont="1" applyFill="1" applyBorder="1" applyAlignment="1" applyProtection="1">
      <alignment horizontal="center"/>
      <protection locked="0"/>
    </xf>
    <xf numFmtId="0" fontId="12" fillId="6" borderId="21" xfId="0" applyFont="1" applyFill="1" applyBorder="1" applyAlignment="1" applyProtection="1">
      <alignment horizontal="center"/>
      <protection locked="0"/>
    </xf>
    <xf numFmtId="0" fontId="8" fillId="6" borderId="27" xfId="0" applyFont="1" applyFill="1" applyBorder="1" applyAlignment="1" applyProtection="1">
      <alignment horizontal="center"/>
      <protection locked="0"/>
    </xf>
    <xf numFmtId="0" fontId="8" fillId="6" borderId="26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center" wrapText="1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8" xfId="0" applyFont="1" applyFill="1" applyBorder="1" applyAlignment="1" applyProtection="1">
      <alignment horizontal="center"/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0" borderId="17" xfId="0" applyFont="1" applyBorder="1" applyAlignment="1"/>
    <xf numFmtId="0" fontId="11" fillId="0" borderId="18" xfId="0" applyFont="1" applyBorder="1" applyAlignment="1"/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/>
    <xf numFmtId="0" fontId="11" fillId="4" borderId="18" xfId="0" applyFont="1" applyFill="1" applyBorder="1" applyAlignment="1"/>
    <xf numFmtId="0" fontId="11" fillId="4" borderId="22" xfId="0" applyFont="1" applyFill="1" applyBorder="1" applyAlignment="1"/>
    <xf numFmtId="0" fontId="11" fillId="4" borderId="23" xfId="0" applyFont="1" applyFill="1" applyBorder="1" applyAlignment="1"/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 applyProtection="1">
      <alignment horizontal="center"/>
      <protection locked="0"/>
    </xf>
    <xf numFmtId="0" fontId="8" fillId="6" borderId="22" xfId="0" applyFont="1" applyFill="1" applyBorder="1" applyAlignment="1" applyProtection="1">
      <alignment horizontal="center"/>
      <protection locked="0"/>
    </xf>
    <xf numFmtId="0" fontId="8" fillId="6" borderId="23" xfId="0" applyFont="1" applyFill="1" applyBorder="1" applyAlignment="1" applyProtection="1">
      <alignment horizontal="center"/>
      <protection locked="0"/>
    </xf>
    <xf numFmtId="0" fontId="8" fillId="6" borderId="24" xfId="0" applyFont="1" applyFill="1" applyBorder="1" applyAlignment="1" applyProtection="1">
      <alignment horizontal="center"/>
      <protection locked="0"/>
    </xf>
    <xf numFmtId="0" fontId="8" fillId="6" borderId="0" xfId="0" applyFont="1" applyFill="1" applyBorder="1" applyAlignment="1" applyProtection="1">
      <alignment horizontal="center"/>
      <protection locked="0"/>
    </xf>
    <xf numFmtId="0" fontId="8" fillId="6" borderId="25" xfId="0" applyFont="1" applyFill="1" applyBorder="1" applyAlignment="1" applyProtection="1">
      <alignment horizontal="center"/>
      <protection locked="0"/>
    </xf>
    <xf numFmtId="0" fontId="8" fillId="6" borderId="26" xfId="0" applyFont="1" applyFill="1" applyBorder="1" applyAlignment="1" applyProtection="1">
      <alignment horizontal="center"/>
      <protection locked="0"/>
    </xf>
    <xf numFmtId="0" fontId="8" fillId="6" borderId="27" xfId="0" applyFont="1" applyFill="1" applyBorder="1" applyAlignment="1" applyProtection="1">
      <alignment horizontal="center"/>
      <protection locked="0"/>
    </xf>
    <xf numFmtId="0" fontId="8" fillId="6" borderId="28" xfId="0" applyFont="1" applyFill="1" applyBorder="1" applyAlignment="1" applyProtection="1">
      <alignment horizontal="center"/>
      <protection locked="0"/>
    </xf>
    <xf numFmtId="0" fontId="14" fillId="0" borderId="17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1" fillId="0" borderId="17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7" fillId="2" borderId="2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0" borderId="10" xfId="0" applyFont="1" applyBorder="1" applyAlignment="1"/>
    <xf numFmtId="0" fontId="7" fillId="0" borderId="11" xfId="0" applyFont="1" applyBorder="1" applyAlignment="1"/>
    <xf numFmtId="0" fontId="8" fillId="0" borderId="0" xfId="0" applyFont="1" applyAlignme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wrapText="1"/>
    </xf>
    <xf numFmtId="0" fontId="5" fillId="2" borderId="3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 shrinkToFit="1"/>
    </xf>
    <xf numFmtId="164" fontId="8" fillId="3" borderId="11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left" vertical="top" wrapText="1"/>
    </xf>
    <xf numFmtId="164" fontId="8" fillId="3" borderId="36" xfId="0" applyNumberFormat="1" applyFont="1" applyFill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2" borderId="37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top" wrapText="1"/>
    </xf>
    <xf numFmtId="4" fontId="11" fillId="3" borderId="11" xfId="0" applyNumberFormat="1" applyFont="1" applyFill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tabSelected="1" zoomScale="120" zoomScaleNormal="120" workbookViewId="0">
      <selection activeCell="F19" sqref="F19"/>
    </sheetView>
  </sheetViews>
  <sheetFormatPr defaultColWidth="8.85546875" defaultRowHeight="16.5" x14ac:dyDescent="0.3"/>
  <cols>
    <col min="1" max="1" width="3.7109375" style="4" customWidth="1"/>
    <col min="2" max="2" width="4.85546875" style="4" customWidth="1"/>
    <col min="3" max="3" width="22.28515625" style="4" customWidth="1"/>
    <col min="4" max="4" width="20" style="4" customWidth="1"/>
    <col min="5" max="5" width="20.140625" style="4" customWidth="1"/>
    <col min="6" max="6" width="23.5703125" style="4" customWidth="1"/>
    <col min="7" max="7" width="15.42578125" style="4" customWidth="1"/>
    <col min="8" max="8" width="20.28515625" style="4" customWidth="1"/>
    <col min="9" max="16384" width="8.85546875" style="4"/>
  </cols>
  <sheetData>
    <row r="1" spans="2:9" ht="17.25" thickBot="1" x14ac:dyDescent="0.35">
      <c r="G1" s="5" t="s">
        <v>7</v>
      </c>
      <c r="I1" s="5"/>
    </row>
    <row r="2" spans="2:9" ht="19.5" thickBot="1" x14ac:dyDescent="0.35">
      <c r="B2" s="70" t="s">
        <v>6</v>
      </c>
      <c r="C2" s="71"/>
      <c r="D2" s="71"/>
      <c r="E2" s="71"/>
      <c r="F2" s="71"/>
      <c r="G2" s="71"/>
      <c r="H2" s="72"/>
    </row>
    <row r="3" spans="2:9" ht="17.25" thickBot="1" x14ac:dyDescent="0.35">
      <c r="B3" s="75" t="s">
        <v>8</v>
      </c>
      <c r="C3" s="76"/>
      <c r="D3" s="76"/>
      <c r="E3" s="76"/>
      <c r="F3" s="76"/>
      <c r="G3" s="76"/>
      <c r="H3" s="77"/>
    </row>
    <row r="4" spans="2:9" ht="57" customHeight="1" thickBot="1" x14ac:dyDescent="0.35">
      <c r="B4" s="38" t="s">
        <v>30</v>
      </c>
      <c r="C4" s="39"/>
      <c r="D4" s="39"/>
      <c r="E4" s="39"/>
      <c r="F4" s="39"/>
      <c r="G4" s="39"/>
      <c r="H4" s="40"/>
    </row>
    <row r="5" spans="2:9" ht="29.45" customHeight="1" thickBot="1" x14ac:dyDescent="0.35">
      <c r="B5" s="51" t="s">
        <v>31</v>
      </c>
      <c r="C5" s="52"/>
      <c r="D5" s="52"/>
      <c r="E5" s="52"/>
      <c r="F5" s="52"/>
      <c r="G5" s="52"/>
      <c r="H5" s="53"/>
    </row>
    <row r="6" spans="2:9" ht="17.25" thickBot="1" x14ac:dyDescent="0.35">
      <c r="B6" s="41" t="s">
        <v>9</v>
      </c>
      <c r="C6" s="42"/>
      <c r="D6" s="43"/>
      <c r="E6" s="43"/>
      <c r="F6" s="43"/>
      <c r="G6" s="43"/>
      <c r="H6" s="44"/>
    </row>
    <row r="7" spans="2:9" ht="17.25" thickBot="1" x14ac:dyDescent="0.35">
      <c r="B7" s="36" t="s">
        <v>10</v>
      </c>
      <c r="C7" s="37"/>
      <c r="D7" s="32"/>
      <c r="E7" s="32"/>
      <c r="F7" s="32"/>
      <c r="G7" s="32"/>
      <c r="H7" s="33"/>
    </row>
    <row r="8" spans="2:9" ht="26.45" customHeight="1" thickBot="1" x14ac:dyDescent="0.35">
      <c r="B8" s="73" t="s">
        <v>11</v>
      </c>
      <c r="C8" s="74"/>
      <c r="D8" s="32"/>
      <c r="E8" s="32"/>
      <c r="F8" s="32"/>
      <c r="G8" s="32"/>
      <c r="H8" s="33"/>
    </row>
    <row r="9" spans="2:9" ht="17.25" thickBot="1" x14ac:dyDescent="0.35">
      <c r="B9" s="36" t="s">
        <v>1</v>
      </c>
      <c r="C9" s="37"/>
      <c r="D9" s="32"/>
      <c r="E9" s="32"/>
      <c r="F9" s="32"/>
      <c r="G9" s="32"/>
      <c r="H9" s="33"/>
    </row>
    <row r="10" spans="2:9" ht="17.25" thickBot="1" x14ac:dyDescent="0.35">
      <c r="B10" s="6" t="s">
        <v>0</v>
      </c>
      <c r="C10" s="7"/>
      <c r="D10" s="32"/>
      <c r="E10" s="32"/>
      <c r="F10" s="32"/>
      <c r="G10" s="32"/>
      <c r="H10" s="33"/>
    </row>
    <row r="11" spans="2:9" ht="17.25" thickBot="1" x14ac:dyDescent="0.35">
      <c r="B11" s="36" t="s">
        <v>12</v>
      </c>
      <c r="C11" s="37"/>
      <c r="D11" s="32"/>
      <c r="E11" s="32"/>
      <c r="F11" s="32"/>
      <c r="G11" s="32"/>
      <c r="H11" s="33"/>
    </row>
    <row r="12" spans="2:9" ht="17.25" thickBot="1" x14ac:dyDescent="0.35">
      <c r="B12" s="36" t="s">
        <v>2</v>
      </c>
      <c r="C12" s="37"/>
      <c r="D12" s="34"/>
      <c r="E12" s="34"/>
      <c r="F12" s="34"/>
      <c r="G12" s="34"/>
      <c r="H12" s="35"/>
    </row>
    <row r="13" spans="2:9" ht="17.25" thickBot="1" x14ac:dyDescent="0.35">
      <c r="B13" s="20"/>
      <c r="C13" s="20"/>
      <c r="D13" s="21"/>
      <c r="E13" s="21"/>
      <c r="F13" s="21"/>
      <c r="G13" s="21"/>
      <c r="H13" s="21"/>
    </row>
    <row r="14" spans="2:9" ht="34.9" customHeight="1" thickBot="1" x14ac:dyDescent="0.35">
      <c r="B14" s="45" t="s">
        <v>13</v>
      </c>
      <c r="C14" s="46"/>
      <c r="D14" s="46"/>
      <c r="E14" s="46"/>
      <c r="F14" s="46"/>
      <c r="G14" s="46"/>
      <c r="H14" s="47"/>
    </row>
    <row r="15" spans="2:9" ht="30" customHeight="1" thickBot="1" x14ac:dyDescent="0.35">
      <c r="B15" s="8" t="s">
        <v>14</v>
      </c>
      <c r="C15" s="48" t="s">
        <v>15</v>
      </c>
      <c r="D15" s="49"/>
      <c r="E15" s="50"/>
      <c r="F15" s="8" t="s">
        <v>16</v>
      </c>
      <c r="G15" s="8" t="s">
        <v>3</v>
      </c>
      <c r="H15" s="9" t="s">
        <v>17</v>
      </c>
    </row>
    <row r="16" spans="2:9" ht="137.25" customHeight="1" thickBot="1" x14ac:dyDescent="0.35">
      <c r="B16" s="125" t="s">
        <v>4</v>
      </c>
      <c r="C16" s="126" t="s">
        <v>42</v>
      </c>
      <c r="D16" s="126"/>
      <c r="E16" s="126"/>
      <c r="F16" s="127">
        <v>0</v>
      </c>
      <c r="G16" s="128">
        <f>F16*0.2</f>
        <v>0</v>
      </c>
      <c r="H16" s="129">
        <f>F16+G16</f>
        <v>0</v>
      </c>
    </row>
    <row r="17" spans="2:8" ht="139.5" customHeight="1" thickBot="1" x14ac:dyDescent="0.35">
      <c r="B17" s="130" t="s">
        <v>5</v>
      </c>
      <c r="C17" s="131" t="s">
        <v>43</v>
      </c>
      <c r="D17" s="131"/>
      <c r="E17" s="131"/>
      <c r="F17" s="132">
        <v>0</v>
      </c>
      <c r="G17" s="133">
        <f>F17*0.2</f>
        <v>0</v>
      </c>
      <c r="H17" s="134">
        <f t="shared" ref="H17:H19" si="0">F17+G17</f>
        <v>0</v>
      </c>
    </row>
    <row r="18" spans="2:8" ht="141" customHeight="1" thickBot="1" x14ac:dyDescent="0.35">
      <c r="B18" s="125" t="s">
        <v>18</v>
      </c>
      <c r="C18" s="135" t="s">
        <v>44</v>
      </c>
      <c r="D18" s="135"/>
      <c r="E18" s="135"/>
      <c r="F18" s="127">
        <v>0</v>
      </c>
      <c r="G18" s="128">
        <f>F17*0.2</f>
        <v>0</v>
      </c>
      <c r="H18" s="129">
        <f t="shared" si="0"/>
        <v>0</v>
      </c>
    </row>
    <row r="19" spans="2:8" ht="16.149999999999999" customHeight="1" thickBot="1" x14ac:dyDescent="0.35">
      <c r="B19" s="78" t="s">
        <v>41</v>
      </c>
      <c r="C19" s="79"/>
      <c r="D19" s="79"/>
      <c r="E19" s="79"/>
      <c r="F19" s="136">
        <f>SUM(F16:F18)</f>
        <v>0</v>
      </c>
      <c r="G19" s="137">
        <f>G18+G17+G16</f>
        <v>0</v>
      </c>
      <c r="H19" s="138">
        <f>H18+H17+H16</f>
        <v>0</v>
      </c>
    </row>
    <row r="20" spans="2:8" ht="17.25" thickBot="1" x14ac:dyDescent="0.35">
      <c r="B20" s="80"/>
      <c r="C20" s="80"/>
      <c r="D20" s="80"/>
      <c r="E20" s="80"/>
      <c r="F20" s="80"/>
      <c r="G20" s="80"/>
      <c r="H20" s="80"/>
    </row>
    <row r="21" spans="2:8" x14ac:dyDescent="0.3">
      <c r="B21" s="81" t="s">
        <v>48</v>
      </c>
      <c r="C21" s="82"/>
      <c r="D21" s="82"/>
      <c r="E21" s="82"/>
      <c r="F21" s="82"/>
      <c r="G21" s="82"/>
      <c r="H21" s="83"/>
    </row>
    <row r="22" spans="2:8" ht="27.6" customHeight="1" x14ac:dyDescent="0.3">
      <c r="B22" s="66" t="s">
        <v>28</v>
      </c>
      <c r="C22" s="67"/>
      <c r="D22" s="67"/>
      <c r="E22" s="67"/>
      <c r="F22" s="68">
        <f>'Kľúčový expert č.1'!C68</f>
        <v>0</v>
      </c>
      <c r="G22" s="68"/>
      <c r="H22" s="69"/>
    </row>
    <row r="23" spans="2:8" ht="27" customHeight="1" x14ac:dyDescent="0.3">
      <c r="B23" s="66" t="s">
        <v>29</v>
      </c>
      <c r="C23" s="67"/>
      <c r="D23" s="67"/>
      <c r="E23" s="67"/>
      <c r="F23" s="68">
        <f>'Kľúčový expert č. 3'!C68</f>
        <v>0</v>
      </c>
      <c r="G23" s="68"/>
      <c r="H23" s="69"/>
    </row>
    <row r="24" spans="2:8" ht="38.450000000000003" customHeight="1" thickBot="1" x14ac:dyDescent="0.35">
      <c r="B24" s="28" t="s">
        <v>49</v>
      </c>
      <c r="C24" s="29"/>
      <c r="D24" s="29"/>
      <c r="E24" s="29"/>
      <c r="F24" s="30">
        <f>SUM(F22:F23)</f>
        <v>0</v>
      </c>
      <c r="G24" s="30"/>
      <c r="H24" s="31"/>
    </row>
    <row r="25" spans="2:8" ht="52.5" customHeight="1" thickBot="1" x14ac:dyDescent="0.35">
      <c r="B25" s="63" t="s">
        <v>50</v>
      </c>
      <c r="C25" s="64"/>
      <c r="D25" s="64"/>
      <c r="E25" s="64"/>
      <c r="F25" s="64"/>
      <c r="G25" s="64"/>
      <c r="H25" s="65"/>
    </row>
    <row r="26" spans="2:8" ht="17.25" thickBot="1" x14ac:dyDescent="0.35"/>
    <row r="27" spans="2:8" ht="32.450000000000003" customHeight="1" thickBot="1" x14ac:dyDescent="0.35">
      <c r="B27" s="22" t="s">
        <v>32</v>
      </c>
      <c r="C27" s="23"/>
      <c r="D27" s="23"/>
      <c r="E27" s="23"/>
      <c r="F27" s="23"/>
      <c r="G27" s="23"/>
      <c r="H27" s="24"/>
    </row>
    <row r="28" spans="2:8" ht="17.25" thickBot="1" x14ac:dyDescent="0.35"/>
    <row r="29" spans="2:8" ht="17.25" thickBot="1" x14ac:dyDescent="0.35">
      <c r="B29" s="25" t="s">
        <v>33</v>
      </c>
      <c r="C29" s="26"/>
      <c r="D29" s="26"/>
      <c r="E29" s="26"/>
      <c r="F29" s="26"/>
      <c r="G29" s="26"/>
      <c r="H29" s="27"/>
    </row>
    <row r="30" spans="2:8" ht="17.25" thickBot="1" x14ac:dyDescent="0.35"/>
    <row r="31" spans="2:8" ht="14.45" customHeight="1" x14ac:dyDescent="0.3">
      <c r="B31" s="54" t="s">
        <v>34</v>
      </c>
      <c r="C31" s="55"/>
      <c r="D31" s="56"/>
      <c r="E31" s="12"/>
      <c r="F31" s="17"/>
      <c r="G31" s="12"/>
      <c r="H31" s="13"/>
    </row>
    <row r="32" spans="2:8" ht="14.45" customHeight="1" x14ac:dyDescent="0.3">
      <c r="B32" s="57"/>
      <c r="C32" s="58"/>
      <c r="D32" s="59"/>
      <c r="E32" s="11"/>
      <c r="F32" s="10"/>
      <c r="G32" s="11"/>
      <c r="H32" s="14"/>
    </row>
    <row r="33" spans="2:8" ht="14.45" customHeight="1" thickBot="1" x14ac:dyDescent="0.35">
      <c r="B33" s="60"/>
      <c r="C33" s="61"/>
      <c r="D33" s="62"/>
      <c r="E33" s="18" t="s">
        <v>35</v>
      </c>
      <c r="F33" s="19" t="s">
        <v>36</v>
      </c>
      <c r="G33" s="15"/>
      <c r="H33" s="16"/>
    </row>
  </sheetData>
  <mergeCells count="35">
    <mergeCell ref="B31:D33"/>
    <mergeCell ref="B25:H25"/>
    <mergeCell ref="B23:E23"/>
    <mergeCell ref="F23:H23"/>
    <mergeCell ref="B2:H2"/>
    <mergeCell ref="B7:C7"/>
    <mergeCell ref="B8:C8"/>
    <mergeCell ref="B22:E22"/>
    <mergeCell ref="F22:H22"/>
    <mergeCell ref="B3:H3"/>
    <mergeCell ref="C17:E17"/>
    <mergeCell ref="B19:E19"/>
    <mergeCell ref="B20:E20"/>
    <mergeCell ref="F20:H20"/>
    <mergeCell ref="B21:H21"/>
    <mergeCell ref="C18:E18"/>
    <mergeCell ref="B4:H4"/>
    <mergeCell ref="B6:H6"/>
    <mergeCell ref="B14:H14"/>
    <mergeCell ref="C15:E15"/>
    <mergeCell ref="B9:C9"/>
    <mergeCell ref="B11:C11"/>
    <mergeCell ref="B5:H5"/>
    <mergeCell ref="B27:H27"/>
    <mergeCell ref="B29:H29"/>
    <mergeCell ref="B24:E24"/>
    <mergeCell ref="F24:H24"/>
    <mergeCell ref="D7:H7"/>
    <mergeCell ref="D8:H8"/>
    <mergeCell ref="D9:H9"/>
    <mergeCell ref="D10:H10"/>
    <mergeCell ref="D11:H11"/>
    <mergeCell ref="D12:H12"/>
    <mergeCell ref="B12:C12"/>
    <mergeCell ref="C16:E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8"/>
  <sheetViews>
    <sheetView topLeftCell="A46" zoomScaleNormal="100" workbookViewId="0">
      <selection activeCell="A67" sqref="A67:B67"/>
    </sheetView>
  </sheetViews>
  <sheetFormatPr defaultRowHeight="15" x14ac:dyDescent="0.25"/>
  <cols>
    <col min="1" max="1" width="21.5703125" customWidth="1"/>
    <col min="2" max="2" width="31.85546875" customWidth="1"/>
    <col min="3" max="3" width="8.85546875" customWidth="1"/>
    <col min="7" max="7" width="13.28515625" customWidth="1"/>
  </cols>
  <sheetData>
    <row r="2" spans="1:7" ht="19.5" thickBot="1" x14ac:dyDescent="0.35">
      <c r="A2" s="1" t="s">
        <v>19</v>
      </c>
    </row>
    <row r="3" spans="1:7" ht="16.5" thickBot="1" x14ac:dyDescent="0.3">
      <c r="A3" s="100" t="s">
        <v>37</v>
      </c>
      <c r="B3" s="101"/>
      <c r="C3" s="101"/>
      <c r="D3" s="101"/>
      <c r="E3" s="101"/>
      <c r="F3" s="101"/>
      <c r="G3" s="102"/>
    </row>
    <row r="4" spans="1:7" ht="121.9" customHeight="1" thickBot="1" x14ac:dyDescent="0.3">
      <c r="A4" s="103" t="s">
        <v>45</v>
      </c>
      <c r="B4" s="104"/>
      <c r="C4" s="104"/>
      <c r="D4" s="104"/>
      <c r="E4" s="104"/>
      <c r="F4" s="104"/>
      <c r="G4" s="105"/>
    </row>
    <row r="5" spans="1:7" ht="44.45" customHeight="1" thickBot="1" x14ac:dyDescent="0.3">
      <c r="A5" s="51" t="s">
        <v>31</v>
      </c>
      <c r="B5" s="52"/>
      <c r="C5" s="52"/>
      <c r="D5" s="52"/>
      <c r="E5" s="52"/>
      <c r="F5" s="52"/>
      <c r="G5" s="53"/>
    </row>
    <row r="6" spans="1:7" ht="19.5" thickBot="1" x14ac:dyDescent="0.3">
      <c r="A6" s="109" t="s">
        <v>46</v>
      </c>
      <c r="B6" s="110"/>
      <c r="C6" s="106"/>
      <c r="D6" s="107"/>
      <c r="E6" s="107"/>
      <c r="F6" s="107"/>
      <c r="G6" s="108"/>
    </row>
    <row r="7" spans="1:7" ht="45" x14ac:dyDescent="0.25">
      <c r="A7" s="84">
        <v>1</v>
      </c>
      <c r="B7" s="2" t="s">
        <v>21</v>
      </c>
      <c r="C7" s="86"/>
      <c r="D7" s="87"/>
      <c r="E7" s="87"/>
      <c r="F7" s="87"/>
      <c r="G7" s="88"/>
    </row>
    <row r="8" spans="1:7" ht="30" x14ac:dyDescent="0.25">
      <c r="A8" s="84"/>
      <c r="B8" s="2" t="s">
        <v>22</v>
      </c>
      <c r="C8" s="86"/>
      <c r="D8" s="87"/>
      <c r="E8" s="87"/>
      <c r="F8" s="87"/>
      <c r="G8" s="88"/>
    </row>
    <row r="9" spans="1:7" ht="30" x14ac:dyDescent="0.25">
      <c r="A9" s="84"/>
      <c r="B9" s="2" t="s">
        <v>23</v>
      </c>
      <c r="C9" s="86"/>
      <c r="D9" s="87"/>
      <c r="E9" s="87"/>
      <c r="F9" s="87"/>
      <c r="G9" s="88"/>
    </row>
    <row r="10" spans="1:7" x14ac:dyDescent="0.25">
      <c r="A10" s="84"/>
      <c r="B10" s="2" t="s">
        <v>24</v>
      </c>
      <c r="C10" s="86"/>
      <c r="D10" s="87"/>
      <c r="E10" s="87"/>
      <c r="F10" s="87"/>
      <c r="G10" s="88"/>
    </row>
    <row r="11" spans="1:7" x14ac:dyDescent="0.25">
      <c r="A11" s="84"/>
      <c r="B11" s="2" t="s">
        <v>25</v>
      </c>
      <c r="C11" s="86"/>
      <c r="D11" s="87"/>
      <c r="E11" s="87"/>
      <c r="F11" s="87"/>
      <c r="G11" s="88"/>
    </row>
    <row r="12" spans="1:7" ht="15.75" thickBot="1" x14ac:dyDescent="0.3">
      <c r="A12" s="85"/>
      <c r="B12" s="3" t="s">
        <v>26</v>
      </c>
      <c r="C12" s="89"/>
      <c r="D12" s="90"/>
      <c r="E12" s="90"/>
      <c r="F12" s="90"/>
      <c r="G12" s="91"/>
    </row>
    <row r="13" spans="1:7" ht="45" x14ac:dyDescent="0.25">
      <c r="A13" s="84">
        <v>2</v>
      </c>
      <c r="B13" s="2" t="s">
        <v>21</v>
      </c>
      <c r="C13" s="86"/>
      <c r="D13" s="87"/>
      <c r="E13" s="87"/>
      <c r="F13" s="87"/>
      <c r="G13" s="88"/>
    </row>
    <row r="14" spans="1:7" ht="30" x14ac:dyDescent="0.25">
      <c r="A14" s="84"/>
      <c r="B14" s="2" t="s">
        <v>22</v>
      </c>
      <c r="C14" s="86"/>
      <c r="D14" s="87"/>
      <c r="E14" s="87"/>
      <c r="F14" s="87"/>
      <c r="G14" s="88"/>
    </row>
    <row r="15" spans="1:7" ht="30" x14ac:dyDescent="0.25">
      <c r="A15" s="84"/>
      <c r="B15" s="2" t="s">
        <v>23</v>
      </c>
      <c r="C15" s="86"/>
      <c r="D15" s="87"/>
      <c r="E15" s="87"/>
      <c r="F15" s="87"/>
      <c r="G15" s="88"/>
    </row>
    <row r="16" spans="1:7" x14ac:dyDescent="0.25">
      <c r="A16" s="84"/>
      <c r="B16" s="2" t="s">
        <v>24</v>
      </c>
      <c r="C16" s="86"/>
      <c r="D16" s="87"/>
      <c r="E16" s="87"/>
      <c r="F16" s="87"/>
      <c r="G16" s="88"/>
    </row>
    <row r="17" spans="1:7" x14ac:dyDescent="0.25">
      <c r="A17" s="84"/>
      <c r="B17" s="2" t="s">
        <v>25</v>
      </c>
      <c r="C17" s="86"/>
      <c r="D17" s="87"/>
      <c r="E17" s="87"/>
      <c r="F17" s="87"/>
      <c r="G17" s="88"/>
    </row>
    <row r="18" spans="1:7" ht="15.75" thickBot="1" x14ac:dyDescent="0.3">
      <c r="A18" s="85"/>
      <c r="B18" s="3" t="s">
        <v>26</v>
      </c>
      <c r="C18" s="89"/>
      <c r="D18" s="90"/>
      <c r="E18" s="90"/>
      <c r="F18" s="90"/>
      <c r="G18" s="91"/>
    </row>
    <row r="19" spans="1:7" ht="45" x14ac:dyDescent="0.25">
      <c r="A19" s="84">
        <v>3</v>
      </c>
      <c r="B19" s="2" t="s">
        <v>21</v>
      </c>
      <c r="C19" s="86"/>
      <c r="D19" s="87"/>
      <c r="E19" s="87"/>
      <c r="F19" s="87"/>
      <c r="G19" s="88"/>
    </row>
    <row r="20" spans="1:7" ht="30" x14ac:dyDescent="0.25">
      <c r="A20" s="84"/>
      <c r="B20" s="2" t="s">
        <v>22</v>
      </c>
      <c r="C20" s="86"/>
      <c r="D20" s="87"/>
      <c r="E20" s="87"/>
      <c r="F20" s="87"/>
      <c r="G20" s="88"/>
    </row>
    <row r="21" spans="1:7" ht="30" x14ac:dyDescent="0.25">
      <c r="A21" s="84"/>
      <c r="B21" s="2" t="s">
        <v>23</v>
      </c>
      <c r="C21" s="86"/>
      <c r="D21" s="87"/>
      <c r="E21" s="87"/>
      <c r="F21" s="87"/>
      <c r="G21" s="88"/>
    </row>
    <row r="22" spans="1:7" x14ac:dyDescent="0.25">
      <c r="A22" s="84"/>
      <c r="B22" s="2" t="s">
        <v>24</v>
      </c>
      <c r="C22" s="86"/>
      <c r="D22" s="87"/>
      <c r="E22" s="87"/>
      <c r="F22" s="87"/>
      <c r="G22" s="88"/>
    </row>
    <row r="23" spans="1:7" x14ac:dyDescent="0.25">
      <c r="A23" s="84"/>
      <c r="B23" s="2" t="s">
        <v>25</v>
      </c>
      <c r="C23" s="86"/>
      <c r="D23" s="87"/>
      <c r="E23" s="87"/>
      <c r="F23" s="87"/>
      <c r="G23" s="88"/>
    </row>
    <row r="24" spans="1:7" ht="15.75" thickBot="1" x14ac:dyDescent="0.3">
      <c r="A24" s="85"/>
      <c r="B24" s="3" t="s">
        <v>26</v>
      </c>
      <c r="C24" s="89"/>
      <c r="D24" s="90"/>
      <c r="E24" s="90"/>
      <c r="F24" s="90"/>
      <c r="G24" s="91"/>
    </row>
    <row r="25" spans="1:7" ht="45" x14ac:dyDescent="0.25">
      <c r="A25" s="84">
        <v>4</v>
      </c>
      <c r="B25" s="2" t="s">
        <v>21</v>
      </c>
      <c r="C25" s="86"/>
      <c r="D25" s="87"/>
      <c r="E25" s="87"/>
      <c r="F25" s="87"/>
      <c r="G25" s="88"/>
    </row>
    <row r="26" spans="1:7" ht="30" x14ac:dyDescent="0.25">
      <c r="A26" s="84"/>
      <c r="B26" s="2" t="s">
        <v>22</v>
      </c>
      <c r="C26" s="86"/>
      <c r="D26" s="87"/>
      <c r="E26" s="87"/>
      <c r="F26" s="87"/>
      <c r="G26" s="88"/>
    </row>
    <row r="27" spans="1:7" ht="30" x14ac:dyDescent="0.25">
      <c r="A27" s="84"/>
      <c r="B27" s="2" t="s">
        <v>23</v>
      </c>
      <c r="C27" s="86"/>
      <c r="D27" s="87"/>
      <c r="E27" s="87"/>
      <c r="F27" s="87"/>
      <c r="G27" s="88"/>
    </row>
    <row r="28" spans="1:7" x14ac:dyDescent="0.25">
      <c r="A28" s="84"/>
      <c r="B28" s="2" t="s">
        <v>24</v>
      </c>
      <c r="C28" s="86"/>
      <c r="D28" s="87"/>
      <c r="E28" s="87"/>
      <c r="F28" s="87"/>
      <c r="G28" s="88"/>
    </row>
    <row r="29" spans="1:7" x14ac:dyDescent="0.25">
      <c r="A29" s="84"/>
      <c r="B29" s="2" t="s">
        <v>25</v>
      </c>
      <c r="C29" s="86"/>
      <c r="D29" s="87"/>
      <c r="E29" s="87"/>
      <c r="F29" s="87"/>
      <c r="G29" s="88"/>
    </row>
    <row r="30" spans="1:7" ht="15.75" thickBot="1" x14ac:dyDescent="0.3">
      <c r="A30" s="85"/>
      <c r="B30" s="3" t="s">
        <v>26</v>
      </c>
      <c r="C30" s="89"/>
      <c r="D30" s="90"/>
      <c r="E30" s="90"/>
      <c r="F30" s="90"/>
      <c r="G30" s="91"/>
    </row>
    <row r="31" spans="1:7" ht="45" x14ac:dyDescent="0.25">
      <c r="A31" s="84">
        <v>5</v>
      </c>
      <c r="B31" s="2" t="s">
        <v>21</v>
      </c>
      <c r="C31" s="86"/>
      <c r="D31" s="87"/>
      <c r="E31" s="87"/>
      <c r="F31" s="87"/>
      <c r="G31" s="88"/>
    </row>
    <row r="32" spans="1:7" ht="30" x14ac:dyDescent="0.25">
      <c r="A32" s="84"/>
      <c r="B32" s="2" t="s">
        <v>22</v>
      </c>
      <c r="C32" s="86"/>
      <c r="D32" s="87"/>
      <c r="E32" s="87"/>
      <c r="F32" s="87"/>
      <c r="G32" s="88"/>
    </row>
    <row r="33" spans="1:7" ht="30" x14ac:dyDescent="0.25">
      <c r="A33" s="84"/>
      <c r="B33" s="2" t="s">
        <v>23</v>
      </c>
      <c r="C33" s="86"/>
      <c r="D33" s="87"/>
      <c r="E33" s="87"/>
      <c r="F33" s="87"/>
      <c r="G33" s="88"/>
    </row>
    <row r="34" spans="1:7" x14ac:dyDescent="0.25">
      <c r="A34" s="84"/>
      <c r="B34" s="2" t="s">
        <v>24</v>
      </c>
      <c r="C34" s="86"/>
      <c r="D34" s="87"/>
      <c r="E34" s="87"/>
      <c r="F34" s="87"/>
      <c r="G34" s="88"/>
    </row>
    <row r="35" spans="1:7" x14ac:dyDescent="0.25">
      <c r="A35" s="84"/>
      <c r="B35" s="2" t="s">
        <v>25</v>
      </c>
      <c r="C35" s="86"/>
      <c r="D35" s="87"/>
      <c r="E35" s="87"/>
      <c r="F35" s="87"/>
      <c r="G35" s="88"/>
    </row>
    <row r="36" spans="1:7" ht="15.75" thickBot="1" x14ac:dyDescent="0.3">
      <c r="A36" s="85"/>
      <c r="B36" s="3" t="s">
        <v>26</v>
      </c>
      <c r="C36" s="89"/>
      <c r="D36" s="90"/>
      <c r="E36" s="90"/>
      <c r="F36" s="90"/>
      <c r="G36" s="91"/>
    </row>
    <row r="37" spans="1:7" ht="45" x14ac:dyDescent="0.25">
      <c r="A37" s="84">
        <v>6</v>
      </c>
      <c r="B37" s="2" t="s">
        <v>21</v>
      </c>
      <c r="C37" s="86"/>
      <c r="D37" s="87"/>
      <c r="E37" s="87"/>
      <c r="F37" s="87"/>
      <c r="G37" s="88"/>
    </row>
    <row r="38" spans="1:7" ht="30" x14ac:dyDescent="0.25">
      <c r="A38" s="84"/>
      <c r="B38" s="2" t="s">
        <v>22</v>
      </c>
      <c r="C38" s="86"/>
      <c r="D38" s="87"/>
      <c r="E38" s="87"/>
      <c r="F38" s="87"/>
      <c r="G38" s="88"/>
    </row>
    <row r="39" spans="1:7" ht="30" x14ac:dyDescent="0.25">
      <c r="A39" s="84"/>
      <c r="B39" s="2" t="s">
        <v>23</v>
      </c>
      <c r="C39" s="86"/>
      <c r="D39" s="87"/>
      <c r="E39" s="87"/>
      <c r="F39" s="87"/>
      <c r="G39" s="88"/>
    </row>
    <row r="40" spans="1:7" x14ac:dyDescent="0.25">
      <c r="A40" s="84"/>
      <c r="B40" s="2" t="s">
        <v>24</v>
      </c>
      <c r="C40" s="86"/>
      <c r="D40" s="87"/>
      <c r="E40" s="87"/>
      <c r="F40" s="87"/>
      <c r="G40" s="88"/>
    </row>
    <row r="41" spans="1:7" x14ac:dyDescent="0.25">
      <c r="A41" s="84"/>
      <c r="B41" s="2" t="s">
        <v>25</v>
      </c>
      <c r="C41" s="86"/>
      <c r="D41" s="87"/>
      <c r="E41" s="87"/>
      <c r="F41" s="87"/>
      <c r="G41" s="88"/>
    </row>
    <row r="42" spans="1:7" ht="15.75" thickBot="1" x14ac:dyDescent="0.3">
      <c r="A42" s="85"/>
      <c r="B42" s="3" t="s">
        <v>26</v>
      </c>
      <c r="C42" s="89"/>
      <c r="D42" s="90"/>
      <c r="E42" s="90"/>
      <c r="F42" s="90"/>
      <c r="G42" s="91"/>
    </row>
    <row r="43" spans="1:7" ht="45" x14ac:dyDescent="0.25">
      <c r="A43" s="84">
        <v>7</v>
      </c>
      <c r="B43" s="2" t="s">
        <v>21</v>
      </c>
      <c r="C43" s="86"/>
      <c r="D43" s="87"/>
      <c r="E43" s="87"/>
      <c r="F43" s="87"/>
      <c r="G43" s="88"/>
    </row>
    <row r="44" spans="1:7" ht="30" x14ac:dyDescent="0.25">
      <c r="A44" s="84"/>
      <c r="B44" s="2" t="s">
        <v>22</v>
      </c>
      <c r="C44" s="86"/>
      <c r="D44" s="87"/>
      <c r="E44" s="87"/>
      <c r="F44" s="87"/>
      <c r="G44" s="88"/>
    </row>
    <row r="45" spans="1:7" ht="30" x14ac:dyDescent="0.25">
      <c r="A45" s="84"/>
      <c r="B45" s="2" t="s">
        <v>23</v>
      </c>
      <c r="C45" s="86"/>
      <c r="D45" s="87"/>
      <c r="E45" s="87"/>
      <c r="F45" s="87"/>
      <c r="G45" s="88"/>
    </row>
    <row r="46" spans="1:7" x14ac:dyDescent="0.25">
      <c r="A46" s="84"/>
      <c r="B46" s="2" t="s">
        <v>24</v>
      </c>
      <c r="C46" s="86"/>
      <c r="D46" s="87"/>
      <c r="E46" s="87"/>
      <c r="F46" s="87"/>
      <c r="G46" s="88"/>
    </row>
    <row r="47" spans="1:7" x14ac:dyDescent="0.25">
      <c r="A47" s="84"/>
      <c r="B47" s="2" t="s">
        <v>25</v>
      </c>
      <c r="C47" s="86"/>
      <c r="D47" s="87"/>
      <c r="E47" s="87"/>
      <c r="F47" s="87"/>
      <c r="G47" s="88"/>
    </row>
    <row r="48" spans="1:7" ht="15.75" thickBot="1" x14ac:dyDescent="0.3">
      <c r="A48" s="85"/>
      <c r="B48" s="3" t="s">
        <v>26</v>
      </c>
      <c r="C48" s="89"/>
      <c r="D48" s="90"/>
      <c r="E48" s="90"/>
      <c r="F48" s="90"/>
      <c r="G48" s="91"/>
    </row>
    <row r="49" spans="1:7" ht="45" x14ac:dyDescent="0.25">
      <c r="A49" s="84">
        <v>8</v>
      </c>
      <c r="B49" s="2" t="s">
        <v>21</v>
      </c>
      <c r="C49" s="86"/>
      <c r="D49" s="87"/>
      <c r="E49" s="87"/>
      <c r="F49" s="87"/>
      <c r="G49" s="88"/>
    </row>
    <row r="50" spans="1:7" ht="30" x14ac:dyDescent="0.25">
      <c r="A50" s="84"/>
      <c r="B50" s="2" t="s">
        <v>22</v>
      </c>
      <c r="C50" s="86"/>
      <c r="D50" s="87"/>
      <c r="E50" s="87"/>
      <c r="F50" s="87"/>
      <c r="G50" s="88"/>
    </row>
    <row r="51" spans="1:7" ht="30" x14ac:dyDescent="0.25">
      <c r="A51" s="84"/>
      <c r="B51" s="2" t="s">
        <v>23</v>
      </c>
      <c r="C51" s="86"/>
      <c r="D51" s="87"/>
      <c r="E51" s="87"/>
      <c r="F51" s="87"/>
      <c r="G51" s="88"/>
    </row>
    <row r="52" spans="1:7" x14ac:dyDescent="0.25">
      <c r="A52" s="84"/>
      <c r="B52" s="2" t="s">
        <v>24</v>
      </c>
      <c r="C52" s="86"/>
      <c r="D52" s="87"/>
      <c r="E52" s="87"/>
      <c r="F52" s="87"/>
      <c r="G52" s="88"/>
    </row>
    <row r="53" spans="1:7" x14ac:dyDescent="0.25">
      <c r="A53" s="84"/>
      <c r="B53" s="2" t="s">
        <v>25</v>
      </c>
      <c r="C53" s="86"/>
      <c r="D53" s="87"/>
      <c r="E53" s="87"/>
      <c r="F53" s="87"/>
      <c r="G53" s="88"/>
    </row>
    <row r="54" spans="1:7" ht="15.75" thickBot="1" x14ac:dyDescent="0.3">
      <c r="A54" s="85"/>
      <c r="B54" s="3" t="s">
        <v>26</v>
      </c>
      <c r="C54" s="89"/>
      <c r="D54" s="90"/>
      <c r="E54" s="90"/>
      <c r="F54" s="90"/>
      <c r="G54" s="91"/>
    </row>
    <row r="55" spans="1:7" ht="45" x14ac:dyDescent="0.25">
      <c r="A55" s="84">
        <v>9</v>
      </c>
      <c r="B55" s="2" t="s">
        <v>21</v>
      </c>
      <c r="C55" s="86"/>
      <c r="D55" s="87"/>
      <c r="E55" s="87"/>
      <c r="F55" s="87"/>
      <c r="G55" s="88"/>
    </row>
    <row r="56" spans="1:7" ht="30" x14ac:dyDescent="0.25">
      <c r="A56" s="84"/>
      <c r="B56" s="2" t="s">
        <v>22</v>
      </c>
      <c r="C56" s="86"/>
      <c r="D56" s="87"/>
      <c r="E56" s="87"/>
      <c r="F56" s="87"/>
      <c r="G56" s="88"/>
    </row>
    <row r="57" spans="1:7" ht="30" x14ac:dyDescent="0.25">
      <c r="A57" s="84"/>
      <c r="B57" s="2" t="s">
        <v>23</v>
      </c>
      <c r="C57" s="86"/>
      <c r="D57" s="87"/>
      <c r="E57" s="87"/>
      <c r="F57" s="87"/>
      <c r="G57" s="88"/>
    </row>
    <row r="58" spans="1:7" x14ac:dyDescent="0.25">
      <c r="A58" s="84"/>
      <c r="B58" s="2" t="s">
        <v>24</v>
      </c>
      <c r="C58" s="86"/>
      <c r="D58" s="87"/>
      <c r="E58" s="87"/>
      <c r="F58" s="87"/>
      <c r="G58" s="88"/>
    </row>
    <row r="59" spans="1:7" x14ac:dyDescent="0.25">
      <c r="A59" s="84"/>
      <c r="B59" s="2" t="s">
        <v>25</v>
      </c>
      <c r="C59" s="86"/>
      <c r="D59" s="87"/>
      <c r="E59" s="87"/>
      <c r="F59" s="87"/>
      <c r="G59" s="88"/>
    </row>
    <row r="60" spans="1:7" ht="15.75" thickBot="1" x14ac:dyDescent="0.3">
      <c r="A60" s="85"/>
      <c r="B60" s="3" t="s">
        <v>26</v>
      </c>
      <c r="C60" s="89"/>
      <c r="D60" s="90"/>
      <c r="E60" s="90"/>
      <c r="F60" s="90"/>
      <c r="G60" s="91"/>
    </row>
    <row r="61" spans="1:7" ht="45" x14ac:dyDescent="0.25">
      <c r="A61" s="84">
        <v>10</v>
      </c>
      <c r="B61" s="2" t="s">
        <v>21</v>
      </c>
      <c r="C61" s="86"/>
      <c r="D61" s="87"/>
      <c r="E61" s="87"/>
      <c r="F61" s="87"/>
      <c r="G61" s="88"/>
    </row>
    <row r="62" spans="1:7" ht="30" x14ac:dyDescent="0.25">
      <c r="A62" s="84"/>
      <c r="B62" s="2" t="s">
        <v>22</v>
      </c>
      <c r="C62" s="86"/>
      <c r="D62" s="87"/>
      <c r="E62" s="87"/>
      <c r="F62" s="87"/>
      <c r="G62" s="88"/>
    </row>
    <row r="63" spans="1:7" ht="30" x14ac:dyDescent="0.25">
      <c r="A63" s="84"/>
      <c r="B63" s="2" t="s">
        <v>23</v>
      </c>
      <c r="C63" s="86"/>
      <c r="D63" s="87"/>
      <c r="E63" s="87"/>
      <c r="F63" s="87"/>
      <c r="G63" s="88"/>
    </row>
    <row r="64" spans="1:7" x14ac:dyDescent="0.25">
      <c r="A64" s="84"/>
      <c r="B64" s="2" t="s">
        <v>24</v>
      </c>
      <c r="C64" s="86"/>
      <c r="D64" s="87"/>
      <c r="E64" s="87"/>
      <c r="F64" s="87"/>
      <c r="G64" s="88"/>
    </row>
    <row r="65" spans="1:7" x14ac:dyDescent="0.25">
      <c r="A65" s="84"/>
      <c r="B65" s="2" t="s">
        <v>25</v>
      </c>
      <c r="C65" s="86"/>
      <c r="D65" s="87"/>
      <c r="E65" s="87"/>
      <c r="F65" s="87"/>
      <c r="G65" s="88"/>
    </row>
    <row r="66" spans="1:7" ht="15.75" thickBot="1" x14ac:dyDescent="0.3">
      <c r="A66" s="85"/>
      <c r="B66" s="3" t="s">
        <v>26</v>
      </c>
      <c r="C66" s="89"/>
      <c r="D66" s="90"/>
      <c r="E66" s="90"/>
      <c r="F66" s="90"/>
      <c r="G66" s="91"/>
    </row>
    <row r="67" spans="1:7" ht="40.5" customHeight="1" thickBot="1" x14ac:dyDescent="0.3">
      <c r="A67" s="123" t="s">
        <v>51</v>
      </c>
      <c r="B67" s="124"/>
      <c r="C67" s="97"/>
      <c r="D67" s="98"/>
      <c r="E67" s="98"/>
      <c r="F67" s="98"/>
      <c r="G67" s="99"/>
    </row>
    <row r="68" spans="1:7" ht="16.5" thickBot="1" x14ac:dyDescent="0.3">
      <c r="A68" s="92" t="s">
        <v>27</v>
      </c>
      <c r="B68" s="93"/>
      <c r="C68" s="94">
        <f>C67*1</f>
        <v>0</v>
      </c>
      <c r="D68" s="95"/>
      <c r="E68" s="95"/>
      <c r="F68" s="95"/>
      <c r="G68" s="96"/>
    </row>
  </sheetData>
  <mergeCells count="79">
    <mergeCell ref="A3:G3"/>
    <mergeCell ref="A4:G4"/>
    <mergeCell ref="A7:A12"/>
    <mergeCell ref="A13:A18"/>
    <mergeCell ref="C12:G12"/>
    <mergeCell ref="C13:G13"/>
    <mergeCell ref="C7:G7"/>
    <mergeCell ref="C8:G8"/>
    <mergeCell ref="C9:G9"/>
    <mergeCell ref="C10:G10"/>
    <mergeCell ref="C14:G14"/>
    <mergeCell ref="C15:G15"/>
    <mergeCell ref="C16:G16"/>
    <mergeCell ref="C6:G6"/>
    <mergeCell ref="A6:B6"/>
    <mergeCell ref="C11:G11"/>
    <mergeCell ref="A68:B68"/>
    <mergeCell ref="C68:G68"/>
    <mergeCell ref="A19:A24"/>
    <mergeCell ref="A25:A30"/>
    <mergeCell ref="C26:G26"/>
    <mergeCell ref="C27:G27"/>
    <mergeCell ref="C67:G67"/>
    <mergeCell ref="C29:G29"/>
    <mergeCell ref="C30:G30"/>
    <mergeCell ref="A31:A36"/>
    <mergeCell ref="C31:G31"/>
    <mergeCell ref="C32:G32"/>
    <mergeCell ref="C33:G33"/>
    <mergeCell ref="A67:B67"/>
    <mergeCell ref="C28:G28"/>
    <mergeCell ref="C34:G34"/>
    <mergeCell ref="C42:G42"/>
    <mergeCell ref="C17:G17"/>
    <mergeCell ref="C18:G18"/>
    <mergeCell ref="C19:G19"/>
    <mergeCell ref="C25:G25"/>
    <mergeCell ref="C20:G20"/>
    <mergeCell ref="C21:G21"/>
    <mergeCell ref="C22:G22"/>
    <mergeCell ref="C23:G23"/>
    <mergeCell ref="C24:G24"/>
    <mergeCell ref="C54:G54"/>
    <mergeCell ref="C35:G35"/>
    <mergeCell ref="C36:G36"/>
    <mergeCell ref="A43:A48"/>
    <mergeCell ref="C43:G43"/>
    <mergeCell ref="C44:G44"/>
    <mergeCell ref="C45:G45"/>
    <mergeCell ref="C46:G46"/>
    <mergeCell ref="C47:G47"/>
    <mergeCell ref="C48:G48"/>
    <mergeCell ref="A37:A42"/>
    <mergeCell ref="C37:G37"/>
    <mergeCell ref="C38:G38"/>
    <mergeCell ref="C39:G39"/>
    <mergeCell ref="C40:G40"/>
    <mergeCell ref="C41:G41"/>
    <mergeCell ref="C49:G49"/>
    <mergeCell ref="C50:G50"/>
    <mergeCell ref="C51:G51"/>
    <mergeCell ref="C52:G52"/>
    <mergeCell ref="C53:G53"/>
    <mergeCell ref="A5:G5"/>
    <mergeCell ref="A61:A66"/>
    <mergeCell ref="C61:G61"/>
    <mergeCell ref="C62:G62"/>
    <mergeCell ref="C63:G63"/>
    <mergeCell ref="C64:G64"/>
    <mergeCell ref="C65:G65"/>
    <mergeCell ref="C66:G66"/>
    <mergeCell ref="A55:A60"/>
    <mergeCell ref="C55:G55"/>
    <mergeCell ref="C56:G56"/>
    <mergeCell ref="C57:G57"/>
    <mergeCell ref="C58:G58"/>
    <mergeCell ref="C59:G59"/>
    <mergeCell ref="C60:G60"/>
    <mergeCell ref="A49:A5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8"/>
  <sheetViews>
    <sheetView zoomScaleNormal="100" workbookViewId="0">
      <selection activeCell="A5" sqref="A5:G5"/>
    </sheetView>
  </sheetViews>
  <sheetFormatPr defaultRowHeight="15" x14ac:dyDescent="0.25"/>
  <cols>
    <col min="1" max="1" width="21.5703125" customWidth="1"/>
    <col min="2" max="2" width="31.85546875" customWidth="1"/>
    <col min="7" max="7" width="13.28515625" customWidth="1"/>
  </cols>
  <sheetData>
    <row r="2" spans="1:7" ht="19.5" thickBot="1" x14ac:dyDescent="0.35">
      <c r="A2" s="1" t="s">
        <v>20</v>
      </c>
    </row>
    <row r="3" spans="1:7" ht="16.5" thickBot="1" x14ac:dyDescent="0.3">
      <c r="A3" s="100" t="s">
        <v>39</v>
      </c>
      <c r="B3" s="101"/>
      <c r="C3" s="101"/>
      <c r="D3" s="101"/>
      <c r="E3" s="101"/>
      <c r="F3" s="101"/>
      <c r="G3" s="102"/>
    </row>
    <row r="4" spans="1:7" ht="121.9" customHeight="1" thickBot="1" x14ac:dyDescent="0.3">
      <c r="A4" s="103" t="s">
        <v>40</v>
      </c>
      <c r="B4" s="104"/>
      <c r="C4" s="104"/>
      <c r="D4" s="104"/>
      <c r="E4" s="104"/>
      <c r="F4" s="104"/>
      <c r="G4" s="105"/>
    </row>
    <row r="5" spans="1:7" ht="34.15" customHeight="1" thickBot="1" x14ac:dyDescent="0.3">
      <c r="A5" s="51" t="s">
        <v>31</v>
      </c>
      <c r="B5" s="52"/>
      <c r="C5" s="52"/>
      <c r="D5" s="52"/>
      <c r="E5" s="52"/>
      <c r="F5" s="52"/>
      <c r="G5" s="53"/>
    </row>
    <row r="6" spans="1:7" ht="19.5" thickBot="1" x14ac:dyDescent="0.3">
      <c r="A6" s="109" t="s">
        <v>47</v>
      </c>
      <c r="B6" s="122"/>
      <c r="C6" s="119"/>
      <c r="D6" s="120"/>
      <c r="E6" s="120"/>
      <c r="F6" s="120"/>
      <c r="G6" s="121"/>
    </row>
    <row r="7" spans="1:7" ht="45" x14ac:dyDescent="0.25">
      <c r="A7" s="84">
        <v>1</v>
      </c>
      <c r="B7" s="2" t="s">
        <v>21</v>
      </c>
      <c r="C7" s="86"/>
      <c r="D7" s="87"/>
      <c r="E7" s="87"/>
      <c r="F7" s="87"/>
      <c r="G7" s="88"/>
    </row>
    <row r="8" spans="1:7" ht="30" x14ac:dyDescent="0.25">
      <c r="A8" s="84"/>
      <c r="B8" s="2" t="s">
        <v>22</v>
      </c>
      <c r="C8" s="86"/>
      <c r="D8" s="87"/>
      <c r="E8" s="87"/>
      <c r="F8" s="87"/>
      <c r="G8" s="88"/>
    </row>
    <row r="9" spans="1:7" ht="30" x14ac:dyDescent="0.25">
      <c r="A9" s="84"/>
      <c r="B9" s="2" t="s">
        <v>23</v>
      </c>
      <c r="C9" s="86"/>
      <c r="D9" s="87"/>
      <c r="E9" s="87"/>
      <c r="F9" s="87"/>
      <c r="G9" s="88"/>
    </row>
    <row r="10" spans="1:7" x14ac:dyDescent="0.25">
      <c r="A10" s="84"/>
      <c r="B10" s="2" t="s">
        <v>24</v>
      </c>
      <c r="C10" s="86"/>
      <c r="D10" s="87"/>
      <c r="E10" s="87"/>
      <c r="F10" s="87"/>
      <c r="G10" s="88"/>
    </row>
    <row r="11" spans="1:7" x14ac:dyDescent="0.25">
      <c r="A11" s="84"/>
      <c r="B11" s="2" t="s">
        <v>25</v>
      </c>
      <c r="C11" s="86"/>
      <c r="D11" s="87"/>
      <c r="E11" s="87"/>
      <c r="F11" s="87"/>
      <c r="G11" s="88"/>
    </row>
    <row r="12" spans="1:7" ht="15.75" thickBot="1" x14ac:dyDescent="0.3">
      <c r="A12" s="85"/>
      <c r="B12" s="3" t="s">
        <v>26</v>
      </c>
      <c r="C12" s="89"/>
      <c r="D12" s="90"/>
      <c r="E12" s="90"/>
      <c r="F12" s="90"/>
      <c r="G12" s="91"/>
    </row>
    <row r="13" spans="1:7" ht="45" x14ac:dyDescent="0.25">
      <c r="A13" s="84">
        <v>2</v>
      </c>
      <c r="B13" s="2" t="s">
        <v>21</v>
      </c>
      <c r="C13" s="86"/>
      <c r="D13" s="87"/>
      <c r="E13" s="87"/>
      <c r="F13" s="87"/>
      <c r="G13" s="88"/>
    </row>
    <row r="14" spans="1:7" ht="30" x14ac:dyDescent="0.25">
      <c r="A14" s="84"/>
      <c r="B14" s="2" t="s">
        <v>22</v>
      </c>
      <c r="C14" s="86"/>
      <c r="D14" s="87"/>
      <c r="E14" s="87"/>
      <c r="F14" s="87"/>
      <c r="G14" s="88"/>
    </row>
    <row r="15" spans="1:7" ht="30" x14ac:dyDescent="0.25">
      <c r="A15" s="84"/>
      <c r="B15" s="2" t="s">
        <v>23</v>
      </c>
      <c r="C15" s="86"/>
      <c r="D15" s="87"/>
      <c r="E15" s="87"/>
      <c r="F15" s="87"/>
      <c r="G15" s="88"/>
    </row>
    <row r="16" spans="1:7" x14ac:dyDescent="0.25">
      <c r="A16" s="84"/>
      <c r="B16" s="2" t="s">
        <v>24</v>
      </c>
      <c r="C16" s="86"/>
      <c r="D16" s="87"/>
      <c r="E16" s="87"/>
      <c r="F16" s="87"/>
      <c r="G16" s="88"/>
    </row>
    <row r="17" spans="1:7" x14ac:dyDescent="0.25">
      <c r="A17" s="84"/>
      <c r="B17" s="2" t="s">
        <v>25</v>
      </c>
      <c r="C17" s="86"/>
      <c r="D17" s="87"/>
      <c r="E17" s="87"/>
      <c r="F17" s="87"/>
      <c r="G17" s="88"/>
    </row>
    <row r="18" spans="1:7" ht="15.75" thickBot="1" x14ac:dyDescent="0.3">
      <c r="A18" s="85"/>
      <c r="B18" s="3" t="s">
        <v>26</v>
      </c>
      <c r="C18" s="89"/>
      <c r="D18" s="90"/>
      <c r="E18" s="90"/>
      <c r="F18" s="90"/>
      <c r="G18" s="91"/>
    </row>
    <row r="19" spans="1:7" ht="45" x14ac:dyDescent="0.25">
      <c r="A19" s="84">
        <v>3</v>
      </c>
      <c r="B19" s="2" t="s">
        <v>21</v>
      </c>
      <c r="C19" s="86"/>
      <c r="D19" s="87"/>
      <c r="E19" s="87"/>
      <c r="F19" s="87"/>
      <c r="G19" s="88"/>
    </row>
    <row r="20" spans="1:7" ht="30" x14ac:dyDescent="0.25">
      <c r="A20" s="84"/>
      <c r="B20" s="2" t="s">
        <v>22</v>
      </c>
      <c r="C20" s="86"/>
      <c r="D20" s="87"/>
      <c r="E20" s="87"/>
      <c r="F20" s="87"/>
      <c r="G20" s="88"/>
    </row>
    <row r="21" spans="1:7" ht="30" x14ac:dyDescent="0.25">
      <c r="A21" s="84"/>
      <c r="B21" s="2" t="s">
        <v>23</v>
      </c>
      <c r="C21" s="86"/>
      <c r="D21" s="87"/>
      <c r="E21" s="87"/>
      <c r="F21" s="87"/>
      <c r="G21" s="88"/>
    </row>
    <row r="22" spans="1:7" x14ac:dyDescent="0.25">
      <c r="A22" s="84"/>
      <c r="B22" s="2" t="s">
        <v>24</v>
      </c>
      <c r="C22" s="86"/>
      <c r="D22" s="87"/>
      <c r="E22" s="87"/>
      <c r="F22" s="87"/>
      <c r="G22" s="88"/>
    </row>
    <row r="23" spans="1:7" x14ac:dyDescent="0.25">
      <c r="A23" s="84"/>
      <c r="B23" s="2" t="s">
        <v>25</v>
      </c>
      <c r="C23" s="86"/>
      <c r="D23" s="87"/>
      <c r="E23" s="87"/>
      <c r="F23" s="87"/>
      <c r="G23" s="88"/>
    </row>
    <row r="24" spans="1:7" ht="15.75" thickBot="1" x14ac:dyDescent="0.3">
      <c r="A24" s="85"/>
      <c r="B24" s="3" t="s">
        <v>26</v>
      </c>
      <c r="C24" s="89"/>
      <c r="D24" s="90"/>
      <c r="E24" s="90"/>
      <c r="F24" s="90"/>
      <c r="G24" s="91"/>
    </row>
    <row r="25" spans="1:7" ht="45" x14ac:dyDescent="0.25">
      <c r="A25" s="84">
        <v>4</v>
      </c>
      <c r="B25" s="2" t="s">
        <v>21</v>
      </c>
      <c r="C25" s="86"/>
      <c r="D25" s="87"/>
      <c r="E25" s="87"/>
      <c r="F25" s="87"/>
      <c r="G25" s="88"/>
    </row>
    <row r="26" spans="1:7" ht="30" x14ac:dyDescent="0.25">
      <c r="A26" s="84"/>
      <c r="B26" s="2" t="s">
        <v>22</v>
      </c>
      <c r="C26" s="86"/>
      <c r="D26" s="87"/>
      <c r="E26" s="87"/>
      <c r="F26" s="87"/>
      <c r="G26" s="88"/>
    </row>
    <row r="27" spans="1:7" ht="30" x14ac:dyDescent="0.25">
      <c r="A27" s="84"/>
      <c r="B27" s="2" t="s">
        <v>23</v>
      </c>
      <c r="C27" s="86"/>
      <c r="D27" s="87"/>
      <c r="E27" s="87"/>
      <c r="F27" s="87"/>
      <c r="G27" s="88"/>
    </row>
    <row r="28" spans="1:7" x14ac:dyDescent="0.25">
      <c r="A28" s="84"/>
      <c r="B28" s="2" t="s">
        <v>24</v>
      </c>
      <c r="C28" s="86"/>
      <c r="D28" s="87"/>
      <c r="E28" s="87"/>
      <c r="F28" s="87"/>
      <c r="G28" s="88"/>
    </row>
    <row r="29" spans="1:7" x14ac:dyDescent="0.25">
      <c r="A29" s="84"/>
      <c r="B29" s="2" t="s">
        <v>25</v>
      </c>
      <c r="C29" s="86"/>
      <c r="D29" s="87"/>
      <c r="E29" s="87"/>
      <c r="F29" s="87"/>
      <c r="G29" s="88"/>
    </row>
    <row r="30" spans="1:7" ht="15.75" thickBot="1" x14ac:dyDescent="0.3">
      <c r="A30" s="85"/>
      <c r="B30" s="3" t="s">
        <v>26</v>
      </c>
      <c r="C30" s="89"/>
      <c r="D30" s="90"/>
      <c r="E30" s="90"/>
      <c r="F30" s="90"/>
      <c r="G30" s="91"/>
    </row>
    <row r="31" spans="1:7" ht="45" x14ac:dyDescent="0.25">
      <c r="A31" s="84">
        <v>5</v>
      </c>
      <c r="B31" s="2" t="s">
        <v>21</v>
      </c>
      <c r="C31" s="86"/>
      <c r="D31" s="87"/>
      <c r="E31" s="87"/>
      <c r="F31" s="87"/>
      <c r="G31" s="88"/>
    </row>
    <row r="32" spans="1:7" ht="30" x14ac:dyDescent="0.25">
      <c r="A32" s="84"/>
      <c r="B32" s="2" t="s">
        <v>22</v>
      </c>
      <c r="C32" s="86"/>
      <c r="D32" s="87"/>
      <c r="E32" s="87"/>
      <c r="F32" s="87"/>
      <c r="G32" s="88"/>
    </row>
    <row r="33" spans="1:7" ht="30" x14ac:dyDescent="0.25">
      <c r="A33" s="84"/>
      <c r="B33" s="2" t="s">
        <v>23</v>
      </c>
      <c r="C33" s="86"/>
      <c r="D33" s="87"/>
      <c r="E33" s="87"/>
      <c r="F33" s="87"/>
      <c r="G33" s="88"/>
    </row>
    <row r="34" spans="1:7" x14ac:dyDescent="0.25">
      <c r="A34" s="84"/>
      <c r="B34" s="2" t="s">
        <v>24</v>
      </c>
      <c r="C34" s="86"/>
      <c r="D34" s="87"/>
      <c r="E34" s="87"/>
      <c r="F34" s="87"/>
      <c r="G34" s="88"/>
    </row>
    <row r="35" spans="1:7" x14ac:dyDescent="0.25">
      <c r="A35" s="84"/>
      <c r="B35" s="2" t="s">
        <v>25</v>
      </c>
      <c r="C35" s="86"/>
      <c r="D35" s="87"/>
      <c r="E35" s="87"/>
      <c r="F35" s="87"/>
      <c r="G35" s="88"/>
    </row>
    <row r="36" spans="1:7" ht="15.75" thickBot="1" x14ac:dyDescent="0.3">
      <c r="A36" s="85"/>
      <c r="B36" s="3" t="s">
        <v>26</v>
      </c>
      <c r="C36" s="89"/>
      <c r="D36" s="90"/>
      <c r="E36" s="90"/>
      <c r="F36" s="90"/>
      <c r="G36" s="91"/>
    </row>
    <row r="37" spans="1:7" ht="45" x14ac:dyDescent="0.25">
      <c r="A37" s="84">
        <v>6</v>
      </c>
      <c r="B37" s="2" t="s">
        <v>21</v>
      </c>
      <c r="C37" s="86"/>
      <c r="D37" s="87"/>
      <c r="E37" s="87"/>
      <c r="F37" s="87"/>
      <c r="G37" s="88"/>
    </row>
    <row r="38" spans="1:7" ht="30" x14ac:dyDescent="0.25">
      <c r="A38" s="84"/>
      <c r="B38" s="2" t="s">
        <v>22</v>
      </c>
      <c r="C38" s="86"/>
      <c r="D38" s="87"/>
      <c r="E38" s="87"/>
      <c r="F38" s="87"/>
      <c r="G38" s="88"/>
    </row>
    <row r="39" spans="1:7" ht="30" x14ac:dyDescent="0.25">
      <c r="A39" s="84"/>
      <c r="B39" s="2" t="s">
        <v>23</v>
      </c>
      <c r="C39" s="86"/>
      <c r="D39" s="87"/>
      <c r="E39" s="87"/>
      <c r="F39" s="87"/>
      <c r="G39" s="88"/>
    </row>
    <row r="40" spans="1:7" x14ac:dyDescent="0.25">
      <c r="A40" s="84"/>
      <c r="B40" s="2" t="s">
        <v>24</v>
      </c>
      <c r="C40" s="86"/>
      <c r="D40" s="87"/>
      <c r="E40" s="87"/>
      <c r="F40" s="87"/>
      <c r="G40" s="88"/>
    </row>
    <row r="41" spans="1:7" x14ac:dyDescent="0.25">
      <c r="A41" s="84"/>
      <c r="B41" s="2" t="s">
        <v>25</v>
      </c>
      <c r="C41" s="86"/>
      <c r="D41" s="87"/>
      <c r="E41" s="87"/>
      <c r="F41" s="87"/>
      <c r="G41" s="88"/>
    </row>
    <row r="42" spans="1:7" ht="15.75" thickBot="1" x14ac:dyDescent="0.3">
      <c r="A42" s="85"/>
      <c r="B42" s="3" t="s">
        <v>26</v>
      </c>
      <c r="C42" s="89"/>
      <c r="D42" s="90"/>
      <c r="E42" s="90"/>
      <c r="F42" s="90"/>
      <c r="G42" s="91"/>
    </row>
    <row r="43" spans="1:7" ht="45" x14ac:dyDescent="0.25">
      <c r="A43" s="84">
        <v>7</v>
      </c>
      <c r="B43" s="2" t="s">
        <v>21</v>
      </c>
      <c r="C43" s="86"/>
      <c r="D43" s="87"/>
      <c r="E43" s="87"/>
      <c r="F43" s="87"/>
      <c r="G43" s="88"/>
    </row>
    <row r="44" spans="1:7" ht="30" x14ac:dyDescent="0.25">
      <c r="A44" s="84"/>
      <c r="B44" s="2" t="s">
        <v>22</v>
      </c>
      <c r="C44" s="86"/>
      <c r="D44" s="87"/>
      <c r="E44" s="87"/>
      <c r="F44" s="87"/>
      <c r="G44" s="88"/>
    </row>
    <row r="45" spans="1:7" ht="30" x14ac:dyDescent="0.25">
      <c r="A45" s="84"/>
      <c r="B45" s="2" t="s">
        <v>23</v>
      </c>
      <c r="C45" s="86"/>
      <c r="D45" s="87"/>
      <c r="E45" s="87"/>
      <c r="F45" s="87"/>
      <c r="G45" s="88"/>
    </row>
    <row r="46" spans="1:7" x14ac:dyDescent="0.25">
      <c r="A46" s="84"/>
      <c r="B46" s="2" t="s">
        <v>24</v>
      </c>
      <c r="C46" s="86"/>
      <c r="D46" s="87"/>
      <c r="E46" s="87"/>
      <c r="F46" s="87"/>
      <c r="G46" s="88"/>
    </row>
    <row r="47" spans="1:7" x14ac:dyDescent="0.25">
      <c r="A47" s="84"/>
      <c r="B47" s="2" t="s">
        <v>25</v>
      </c>
      <c r="C47" s="86"/>
      <c r="D47" s="87"/>
      <c r="E47" s="87"/>
      <c r="F47" s="87"/>
      <c r="G47" s="88"/>
    </row>
    <row r="48" spans="1:7" ht="15.75" thickBot="1" x14ac:dyDescent="0.3">
      <c r="A48" s="85"/>
      <c r="B48" s="3" t="s">
        <v>26</v>
      </c>
      <c r="C48" s="89"/>
      <c r="D48" s="90"/>
      <c r="E48" s="90"/>
      <c r="F48" s="90"/>
      <c r="G48" s="91"/>
    </row>
    <row r="49" spans="1:7" ht="45" x14ac:dyDescent="0.25">
      <c r="A49" s="84">
        <v>8</v>
      </c>
      <c r="B49" s="2" t="s">
        <v>21</v>
      </c>
      <c r="C49" s="86"/>
      <c r="D49" s="87"/>
      <c r="E49" s="87"/>
      <c r="F49" s="87"/>
      <c r="G49" s="88"/>
    </row>
    <row r="50" spans="1:7" ht="30" x14ac:dyDescent="0.25">
      <c r="A50" s="84"/>
      <c r="B50" s="2" t="s">
        <v>22</v>
      </c>
      <c r="C50" s="86"/>
      <c r="D50" s="87"/>
      <c r="E50" s="87"/>
      <c r="F50" s="87"/>
      <c r="G50" s="88"/>
    </row>
    <row r="51" spans="1:7" ht="30" x14ac:dyDescent="0.25">
      <c r="A51" s="84"/>
      <c r="B51" s="2" t="s">
        <v>23</v>
      </c>
      <c r="C51" s="86"/>
      <c r="D51" s="87"/>
      <c r="E51" s="87"/>
      <c r="F51" s="87"/>
      <c r="G51" s="88"/>
    </row>
    <row r="52" spans="1:7" x14ac:dyDescent="0.25">
      <c r="A52" s="84"/>
      <c r="B52" s="2" t="s">
        <v>24</v>
      </c>
      <c r="C52" s="86"/>
      <c r="D52" s="87"/>
      <c r="E52" s="87"/>
      <c r="F52" s="87"/>
      <c r="G52" s="88"/>
    </row>
    <row r="53" spans="1:7" x14ac:dyDescent="0.25">
      <c r="A53" s="84"/>
      <c r="B53" s="2" t="s">
        <v>25</v>
      </c>
      <c r="C53" s="86"/>
      <c r="D53" s="87"/>
      <c r="E53" s="87"/>
      <c r="F53" s="87"/>
      <c r="G53" s="88"/>
    </row>
    <row r="54" spans="1:7" ht="15.75" thickBot="1" x14ac:dyDescent="0.3">
      <c r="A54" s="85"/>
      <c r="B54" s="3" t="s">
        <v>26</v>
      </c>
      <c r="C54" s="89"/>
      <c r="D54" s="90"/>
      <c r="E54" s="90"/>
      <c r="F54" s="90"/>
      <c r="G54" s="91"/>
    </row>
    <row r="55" spans="1:7" ht="45" x14ac:dyDescent="0.25">
      <c r="A55" s="84">
        <v>9</v>
      </c>
      <c r="B55" s="2" t="s">
        <v>21</v>
      </c>
      <c r="C55" s="86"/>
      <c r="D55" s="87"/>
      <c r="E55" s="87"/>
      <c r="F55" s="87"/>
      <c r="G55" s="88"/>
    </row>
    <row r="56" spans="1:7" ht="30" x14ac:dyDescent="0.25">
      <c r="A56" s="84"/>
      <c r="B56" s="2" t="s">
        <v>22</v>
      </c>
      <c r="C56" s="86"/>
      <c r="D56" s="87"/>
      <c r="E56" s="87"/>
      <c r="F56" s="87"/>
      <c r="G56" s="88"/>
    </row>
    <row r="57" spans="1:7" ht="30" x14ac:dyDescent="0.25">
      <c r="A57" s="84"/>
      <c r="B57" s="2" t="s">
        <v>23</v>
      </c>
      <c r="C57" s="86"/>
      <c r="D57" s="87"/>
      <c r="E57" s="87"/>
      <c r="F57" s="87"/>
      <c r="G57" s="88"/>
    </row>
    <row r="58" spans="1:7" x14ac:dyDescent="0.25">
      <c r="A58" s="84"/>
      <c r="B58" s="2" t="s">
        <v>24</v>
      </c>
      <c r="C58" s="86"/>
      <c r="D58" s="87"/>
      <c r="E58" s="87"/>
      <c r="F58" s="87"/>
      <c r="G58" s="88"/>
    </row>
    <row r="59" spans="1:7" x14ac:dyDescent="0.25">
      <c r="A59" s="84"/>
      <c r="B59" s="2" t="s">
        <v>25</v>
      </c>
      <c r="C59" s="86"/>
      <c r="D59" s="87"/>
      <c r="E59" s="87"/>
      <c r="F59" s="87"/>
      <c r="G59" s="88"/>
    </row>
    <row r="60" spans="1:7" ht="15.75" thickBot="1" x14ac:dyDescent="0.3">
      <c r="A60" s="85"/>
      <c r="B60" s="3" t="s">
        <v>26</v>
      </c>
      <c r="C60" s="89"/>
      <c r="D60" s="90"/>
      <c r="E60" s="90"/>
      <c r="F60" s="90"/>
      <c r="G60" s="91"/>
    </row>
    <row r="61" spans="1:7" ht="45" x14ac:dyDescent="0.25">
      <c r="A61" s="84">
        <v>10</v>
      </c>
      <c r="B61" s="2" t="s">
        <v>21</v>
      </c>
      <c r="C61" s="86"/>
      <c r="D61" s="87"/>
      <c r="E61" s="87"/>
      <c r="F61" s="87"/>
      <c r="G61" s="88"/>
    </row>
    <row r="62" spans="1:7" ht="30" x14ac:dyDescent="0.25">
      <c r="A62" s="84"/>
      <c r="B62" s="2" t="s">
        <v>22</v>
      </c>
      <c r="C62" s="86"/>
      <c r="D62" s="87"/>
      <c r="E62" s="87"/>
      <c r="F62" s="87"/>
      <c r="G62" s="88"/>
    </row>
    <row r="63" spans="1:7" ht="30" x14ac:dyDescent="0.25">
      <c r="A63" s="84"/>
      <c r="B63" s="2" t="s">
        <v>23</v>
      </c>
      <c r="C63" s="86"/>
      <c r="D63" s="87"/>
      <c r="E63" s="87"/>
      <c r="F63" s="87"/>
      <c r="G63" s="88"/>
    </row>
    <row r="64" spans="1:7" x14ac:dyDescent="0.25">
      <c r="A64" s="84"/>
      <c r="B64" s="2" t="s">
        <v>24</v>
      </c>
      <c r="C64" s="86"/>
      <c r="D64" s="87"/>
      <c r="E64" s="87"/>
      <c r="F64" s="87"/>
      <c r="G64" s="88"/>
    </row>
    <row r="65" spans="1:7" x14ac:dyDescent="0.25">
      <c r="A65" s="84"/>
      <c r="B65" s="2" t="s">
        <v>25</v>
      </c>
      <c r="C65" s="86"/>
      <c r="D65" s="87"/>
      <c r="E65" s="87"/>
      <c r="F65" s="87"/>
      <c r="G65" s="88"/>
    </row>
    <row r="66" spans="1:7" ht="15.75" thickBot="1" x14ac:dyDescent="0.3">
      <c r="A66" s="85"/>
      <c r="B66" s="3" t="s">
        <v>26</v>
      </c>
      <c r="C66" s="89"/>
      <c r="D66" s="90"/>
      <c r="E66" s="90"/>
      <c r="F66" s="90"/>
      <c r="G66" s="91"/>
    </row>
    <row r="67" spans="1:7" ht="42" customHeight="1" thickBot="1" x14ac:dyDescent="0.3">
      <c r="A67" s="123" t="s">
        <v>51</v>
      </c>
      <c r="B67" s="124"/>
      <c r="C67" s="111"/>
      <c r="D67" s="112"/>
      <c r="E67" s="112"/>
      <c r="F67" s="112"/>
      <c r="G67" s="113"/>
    </row>
    <row r="68" spans="1:7" ht="16.5" thickBot="1" x14ac:dyDescent="0.3">
      <c r="A68" s="114" t="s">
        <v>38</v>
      </c>
      <c r="B68" s="115"/>
      <c r="C68" s="116">
        <f>C67*1</f>
        <v>0</v>
      </c>
      <c r="D68" s="117"/>
      <c r="E68" s="117"/>
      <c r="F68" s="117"/>
      <c r="G68" s="118"/>
    </row>
  </sheetData>
  <mergeCells count="79">
    <mergeCell ref="A3:G3"/>
    <mergeCell ref="A4:G4"/>
    <mergeCell ref="A7:A12"/>
    <mergeCell ref="C7:G7"/>
    <mergeCell ref="C8:G8"/>
    <mergeCell ref="C9:G9"/>
    <mergeCell ref="C10:G10"/>
    <mergeCell ref="C11:G11"/>
    <mergeCell ref="C12:G12"/>
    <mergeCell ref="C6:G6"/>
    <mergeCell ref="A6:B6"/>
    <mergeCell ref="A5:G5"/>
    <mergeCell ref="A13:A18"/>
    <mergeCell ref="C13:G13"/>
    <mergeCell ref="C14:G14"/>
    <mergeCell ref="C15:G15"/>
    <mergeCell ref="C16:G16"/>
    <mergeCell ref="C17:G17"/>
    <mergeCell ref="C18:G18"/>
    <mergeCell ref="A19:A24"/>
    <mergeCell ref="C19:G19"/>
    <mergeCell ref="C20:G20"/>
    <mergeCell ref="C21:G21"/>
    <mergeCell ref="C22:G22"/>
    <mergeCell ref="C23:G23"/>
    <mergeCell ref="C24:G24"/>
    <mergeCell ref="A25:A30"/>
    <mergeCell ref="C25:G25"/>
    <mergeCell ref="C26:G26"/>
    <mergeCell ref="C27:G27"/>
    <mergeCell ref="C28:G28"/>
    <mergeCell ref="C29:G29"/>
    <mergeCell ref="C30:G30"/>
    <mergeCell ref="A67:B67"/>
    <mergeCell ref="C67:G67"/>
    <mergeCell ref="A68:B68"/>
    <mergeCell ref="C68:G68"/>
    <mergeCell ref="A31:A36"/>
    <mergeCell ref="C31:G31"/>
    <mergeCell ref="C32:G32"/>
    <mergeCell ref="C33:G33"/>
    <mergeCell ref="C34:G34"/>
    <mergeCell ref="C35:G35"/>
    <mergeCell ref="C36:G36"/>
    <mergeCell ref="A37:A42"/>
    <mergeCell ref="C37:G37"/>
    <mergeCell ref="C40:G40"/>
    <mergeCell ref="C41:G41"/>
    <mergeCell ref="C42:G42"/>
    <mergeCell ref="C38:G38"/>
    <mergeCell ref="C39:G39"/>
    <mergeCell ref="A43:A48"/>
    <mergeCell ref="C43:G43"/>
    <mergeCell ref="C44:G44"/>
    <mergeCell ref="C45:G45"/>
    <mergeCell ref="C46:G46"/>
    <mergeCell ref="C47:G47"/>
    <mergeCell ref="C48:G48"/>
    <mergeCell ref="A49:A54"/>
    <mergeCell ref="C49:G49"/>
    <mergeCell ref="C50:G50"/>
    <mergeCell ref="C51:G51"/>
    <mergeCell ref="C52:G52"/>
    <mergeCell ref="C53:G53"/>
    <mergeCell ref="C54:G54"/>
    <mergeCell ref="A55:A60"/>
    <mergeCell ref="C55:G55"/>
    <mergeCell ref="C56:G56"/>
    <mergeCell ref="C57:G57"/>
    <mergeCell ref="C58:G58"/>
    <mergeCell ref="C59:G59"/>
    <mergeCell ref="C60:G60"/>
    <mergeCell ref="A61:A66"/>
    <mergeCell ref="C61:G61"/>
    <mergeCell ref="C62:G62"/>
    <mergeCell ref="C63:G63"/>
    <mergeCell ref="C64:G64"/>
    <mergeCell ref="C65:G65"/>
    <mergeCell ref="C66:G66"/>
  </mergeCells>
  <printOptions horizontalCentered="1"/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Návrh na plnenie kritérií</vt:lpstr>
      <vt:lpstr>Kľúčový expert č.1</vt:lpstr>
      <vt:lpstr>Kľúčový expert č. 3</vt:lpstr>
      <vt:lpstr>'Návrh na plnenie kritérií'!Oblasť_tlače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2022-09-20T08:19:17Z</dcterms:modified>
</cp:coreProperties>
</file>