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20" i="1" l="1"/>
  <c r="F20" i="1" s="1"/>
  <c r="E21" i="1"/>
  <c r="E22" i="1"/>
  <c r="D25" i="1"/>
  <c r="D26" i="1" s="1"/>
  <c r="E7" i="1"/>
  <c r="E6" i="1"/>
  <c r="E5" i="1"/>
  <c r="F5" i="1" s="1"/>
  <c r="C23" i="1" l="1"/>
  <c r="H20" i="1"/>
  <c r="C18" i="1"/>
  <c r="E17" i="1"/>
  <c r="E16" i="1"/>
  <c r="E15" i="1"/>
  <c r="H15" i="1" l="1"/>
  <c r="F15" i="1"/>
  <c r="I20" i="1"/>
  <c r="I15" i="1"/>
  <c r="C13" i="1"/>
  <c r="C8" i="1"/>
  <c r="E12" i="1"/>
  <c r="E11" i="1" l="1"/>
  <c r="E10" i="1" l="1"/>
  <c r="F10" i="1" s="1"/>
  <c r="I25" i="1" l="1"/>
  <c r="H10" i="1"/>
  <c r="H5" i="1"/>
  <c r="I5" i="1" s="1"/>
  <c r="I10" i="1" l="1"/>
  <c r="I26" i="1"/>
  <c r="I27" i="1" s="1"/>
</calcChain>
</file>

<file path=xl/sharedStrings.xml><?xml version="1.0" encoding="utf-8"?>
<sst xmlns="http://schemas.openxmlformats.org/spreadsheetml/2006/main" count="33" uniqueCount="30">
  <si>
    <t>OSOBNÍ VOZIDLA DLE PŘÍLOHY Č. 4</t>
  </si>
  <si>
    <t xml:space="preserve">Cena celkem bez DPH </t>
  </si>
  <si>
    <t>CELKEM</t>
  </si>
  <si>
    <t>Cena za 1 vozidlo/kus bez DPH</t>
  </si>
  <si>
    <t>Počet vozidel/kusů</t>
  </si>
  <si>
    <t>Poplatek za registraci nového vozidla typu "B"</t>
  </si>
  <si>
    <t>Poplatek za registraci nového vozidla typu "A"</t>
  </si>
  <si>
    <t>Počet registračních poplatků        13</t>
  </si>
  <si>
    <t>Počet vozidel</t>
  </si>
  <si>
    <t xml:space="preserve">Celková cena bez DPH za vozidla, včetně platných dálničních známek a poplatků za registraci vozidel </t>
  </si>
  <si>
    <t>Celková cena s DPH za vozidla, včetně platných dálničních známek a poplatků za registraci vozidel</t>
  </si>
  <si>
    <t>CELKOVÁ NABÍDKOVÁ CENA (Kč bez DPH)</t>
  </si>
  <si>
    <t>Celková výše DPH (Kč)</t>
  </si>
  <si>
    <t>Celková nabídková cena (Kč s DPH)</t>
  </si>
  <si>
    <t>Sazba DPH (počítáno pouze pro položku Vozidlo)</t>
  </si>
  <si>
    <t>Výše DPH</t>
  </si>
  <si>
    <t>Celková cena bez DPH za jedno vozidlo typu "A" včetně registračních poplatků</t>
  </si>
  <si>
    <t>Celková cena bez DPH za jedno vozidlo typu "B" včetně registračních poplatků</t>
  </si>
  <si>
    <t>Dálniční známka roční pro rok, ve kterém dojde k převzetí vozidla</t>
  </si>
  <si>
    <t xml:space="preserve">Vozidlo typu "A" kombi, diesel, přední         </t>
  </si>
  <si>
    <t xml:space="preserve">Vozidlo typu "B" kombi, diesel, pohon všech kol  </t>
  </si>
  <si>
    <t xml:space="preserve">Vozidlo typu "C" kombi, benzín, přední   </t>
  </si>
  <si>
    <t xml:space="preserve">Vozidlo typu "D" Kombi, pohon všech kol  4x4            </t>
  </si>
  <si>
    <t>Poplatek za registraci nového vozidla typu "D"</t>
  </si>
  <si>
    <t>Celková cena bez DPH za jedno vozidlo typu "D" včetně registračních poplatků</t>
  </si>
  <si>
    <t>Poplatek za registraci nového vozidla typu "C"</t>
  </si>
  <si>
    <t>Celková cena bez DPH za jedno vozidlo typu "C" včetně registračních poplatků</t>
  </si>
  <si>
    <t>Identifikační údaje účastníka:</t>
  </si>
  <si>
    <t>Účastník vyplní všechna žlutě označená pole v tabulce.</t>
  </si>
  <si>
    <t>Tabulka pro výpočet nabídkové ceny                                                                                                                           Příloha č.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</si>
</sst>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5" fillId="5" borderId="18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5" borderId="14" xfId="0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4" fillId="0" borderId="0" xfId="0" applyFont="1"/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64" fontId="5" fillId="4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16" xfId="0" applyNumberFormat="1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right" vertical="center" wrapText="1" indent="1"/>
    </xf>
    <xf numFmtId="164" fontId="5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3" fontId="5" fillId="0" borderId="8" xfId="0" quotePrefix="1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vertical="center" wrapText="1" indent="1"/>
    </xf>
    <xf numFmtId="0" fontId="4" fillId="0" borderId="0" xfId="0" applyFont="1" applyAlignment="1" applyProtection="1">
      <alignment horizontal="right" indent="1"/>
    </xf>
    <xf numFmtId="3" fontId="5" fillId="0" borderId="6" xfId="0" quotePrefix="1" applyNumberFormat="1" applyFont="1" applyBorder="1" applyAlignment="1" applyProtection="1">
      <alignment horizontal="center" vertical="center" wrapText="1"/>
    </xf>
    <xf numFmtId="164" fontId="2" fillId="0" borderId="20" xfId="0" applyNumberFormat="1" applyFont="1" applyBorder="1" applyAlignment="1" applyProtection="1">
      <alignment horizontal="right" vertical="center" wrapText="1" indent="1"/>
    </xf>
    <xf numFmtId="0" fontId="4" fillId="0" borderId="0" xfId="0" applyFont="1" applyBorder="1" applyProtection="1"/>
    <xf numFmtId="10" fontId="2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Border="1" applyAlignment="1" applyProtection="1">
      <alignment horizontal="right" vertical="center" wrapText="1" indent="1"/>
    </xf>
    <xf numFmtId="164" fontId="2" fillId="0" borderId="9" xfId="0" applyNumberFormat="1" applyFont="1" applyBorder="1" applyAlignment="1" applyProtection="1">
      <alignment horizontal="right" vertical="center" wrapText="1" indent="1"/>
    </xf>
    <xf numFmtId="3" fontId="5" fillId="2" borderId="13" xfId="0" applyNumberFormat="1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164" fontId="2" fillId="6" borderId="19" xfId="0" applyNumberFormat="1" applyFont="1" applyFill="1" applyBorder="1" applyAlignment="1" applyProtection="1">
      <alignment horizontal="right" vertical="center" wrapText="1" indent="1"/>
    </xf>
    <xf numFmtId="164" fontId="2" fillId="6" borderId="10" xfId="0" applyNumberFormat="1" applyFont="1" applyFill="1" applyBorder="1" applyAlignment="1" applyProtection="1">
      <alignment horizontal="right" vertical="center" wrapText="1" indent="1"/>
    </xf>
    <xf numFmtId="3" fontId="5" fillId="2" borderId="19" xfId="0" quotePrefix="1" applyNumberFormat="1" applyFont="1" applyFill="1" applyBorder="1" applyAlignment="1" applyProtection="1">
      <alignment horizontal="left" wrapText="1"/>
    </xf>
    <xf numFmtId="0" fontId="7" fillId="2" borderId="19" xfId="0" applyFont="1" applyFill="1" applyBorder="1" applyAlignment="1" applyProtection="1">
      <alignment horizontal="left"/>
    </xf>
    <xf numFmtId="0" fontId="5" fillId="7" borderId="12" xfId="0" applyFont="1" applyFill="1" applyBorder="1" applyAlignment="1" applyProtection="1">
      <alignment horizontal="center" vertical="center" wrapText="1"/>
    </xf>
    <xf numFmtId="164" fontId="5" fillId="7" borderId="12" xfId="0" applyNumberFormat="1" applyFont="1" applyFill="1" applyBorder="1" applyAlignment="1" applyProtection="1">
      <alignment horizontal="center" vertical="center" wrapText="1"/>
    </xf>
    <xf numFmtId="0" fontId="5" fillId="8" borderId="13" xfId="0" applyFont="1" applyFill="1" applyBorder="1" applyAlignment="1" applyProtection="1">
      <alignment horizontal="center" vertical="center" wrapText="1"/>
    </xf>
    <xf numFmtId="164" fontId="5" fillId="8" borderId="13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3" fontId="5" fillId="0" borderId="0" xfId="0" quotePrefix="1" applyNumberFormat="1" applyFont="1" applyBorder="1" applyAlignment="1" applyProtection="1">
      <alignment horizontal="center" vertical="center" wrapText="1"/>
    </xf>
    <xf numFmtId="0" fontId="2" fillId="9" borderId="10" xfId="0" applyFont="1" applyFill="1" applyBorder="1" applyAlignment="1" applyProtection="1">
      <alignment horizontal="left" vertical="center" wrapText="1"/>
    </xf>
    <xf numFmtId="164" fontId="5" fillId="9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0" xfId="0" applyNumberFormat="1" applyFont="1" applyBorder="1" applyAlignment="1" applyProtection="1">
      <alignment vertical="center"/>
      <protection locked="0"/>
    </xf>
    <xf numFmtId="164" fontId="8" fillId="10" borderId="10" xfId="0" applyNumberFormat="1" applyFont="1" applyFill="1" applyBorder="1" applyAlignment="1" applyProtection="1">
      <alignment vertical="center"/>
    </xf>
    <xf numFmtId="0" fontId="10" fillId="4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5" fillId="11" borderId="18" xfId="0" applyFont="1" applyFill="1" applyBorder="1" applyAlignment="1" applyProtection="1">
      <alignment horizontal="left" vertical="center" wrapText="1"/>
    </xf>
    <xf numFmtId="0" fontId="2" fillId="11" borderId="14" xfId="0" applyFont="1" applyFill="1" applyBorder="1" applyAlignment="1" applyProtection="1">
      <alignment horizontal="left" vertical="center" wrapText="1"/>
    </xf>
    <xf numFmtId="0" fontId="5" fillId="8" borderId="18" xfId="0" applyFont="1" applyFill="1" applyBorder="1" applyAlignment="1" applyProtection="1">
      <alignment horizontal="left" vertical="center" wrapText="1"/>
    </xf>
    <xf numFmtId="0" fontId="2" fillId="8" borderId="14" xfId="0" applyFont="1" applyFill="1" applyBorder="1" applyAlignment="1" applyProtection="1">
      <alignment horizontal="left" vertical="center" wrapText="1"/>
    </xf>
    <xf numFmtId="0" fontId="4" fillId="0" borderId="0" xfId="0" applyFont="1" applyBorder="1"/>
    <xf numFmtId="2" fontId="8" fillId="10" borderId="19" xfId="0" applyNumberFormat="1" applyFont="1" applyFill="1" applyBorder="1" applyAlignment="1" applyProtection="1">
      <alignment horizontal="center" vertical="center"/>
    </xf>
    <xf numFmtId="2" fontId="8" fillId="10" borderId="22" xfId="0" applyNumberFormat="1" applyFont="1" applyFill="1" applyBorder="1" applyAlignment="1" applyProtection="1">
      <alignment horizontal="center" vertical="center"/>
    </xf>
    <xf numFmtId="2" fontId="8" fillId="10" borderId="13" xfId="0" applyNumberFormat="1" applyFont="1" applyFill="1" applyBorder="1" applyAlignment="1" applyProtection="1">
      <alignment horizontal="center" vertical="center"/>
    </xf>
    <xf numFmtId="2" fontId="6" fillId="0" borderId="19" xfId="0" applyNumberFormat="1" applyFont="1" applyFill="1" applyBorder="1" applyAlignment="1" applyProtection="1">
      <alignment horizontal="center" vertical="center"/>
    </xf>
    <xf numFmtId="2" fontId="6" fillId="0" borderId="22" xfId="0" applyNumberFormat="1" applyFont="1" applyFill="1" applyBorder="1" applyAlignment="1" applyProtection="1">
      <alignment horizontal="center"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3" fillId="4" borderId="23" xfId="0" applyFont="1" applyFill="1" applyBorder="1" applyAlignment="1" applyProtection="1">
      <alignment horizontal="center"/>
    </xf>
    <xf numFmtId="0" fontId="4" fillId="4" borderId="23" xfId="0" applyFont="1" applyFill="1" applyBorder="1" applyProtection="1"/>
    <xf numFmtId="0" fontId="4" fillId="4" borderId="23" xfId="0" applyFont="1" applyFill="1" applyBorder="1"/>
    <xf numFmtId="0" fontId="4" fillId="4" borderId="21" xfId="0" applyFont="1" applyFill="1" applyBorder="1"/>
    <xf numFmtId="0" fontId="11" fillId="4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C38" sqref="C38"/>
    </sheetView>
  </sheetViews>
  <sheetFormatPr defaultRowHeight="14.25" x14ac:dyDescent="0.2"/>
  <cols>
    <col min="1" max="1" width="3.7109375" style="8" customWidth="1"/>
    <col min="2" max="2" width="63" style="8" customWidth="1"/>
    <col min="3" max="3" width="30" style="8" customWidth="1"/>
    <col min="4" max="4" width="14.85546875" style="8" customWidth="1"/>
    <col min="5" max="5" width="21.140625" style="8" customWidth="1"/>
    <col min="6" max="6" width="30.85546875" style="8" customWidth="1"/>
    <col min="7" max="7" width="13.85546875" style="8" customWidth="1"/>
    <col min="8" max="8" width="18.140625" style="8" customWidth="1"/>
    <col min="9" max="9" width="33.7109375" style="8" customWidth="1"/>
    <col min="10" max="10" width="34.140625" style="8" customWidth="1"/>
    <col min="11" max="16384" width="9.140625" style="8"/>
  </cols>
  <sheetData>
    <row r="1" spans="1:10" ht="27.75" customHeight="1" thickBot="1" x14ac:dyDescent="0.25">
      <c r="A1" s="7"/>
      <c r="B1" s="58" t="s">
        <v>29</v>
      </c>
      <c r="C1" s="58"/>
      <c r="D1" s="58"/>
      <c r="E1" s="58"/>
      <c r="F1" s="1"/>
      <c r="G1" s="1"/>
      <c r="H1" s="7"/>
      <c r="I1" s="7"/>
    </row>
    <row r="2" spans="1:10" ht="15.75" thickBot="1" x14ac:dyDescent="0.25">
      <c r="A2" s="7"/>
      <c r="B2" s="43" t="s">
        <v>28</v>
      </c>
      <c r="C2" s="7"/>
      <c r="D2" s="7"/>
      <c r="E2" s="7"/>
    </row>
    <row r="3" spans="1:10" ht="15" thickBot="1" x14ac:dyDescent="0.25"/>
    <row r="4" spans="1:10" ht="84.75" customHeight="1" thickBot="1" x14ac:dyDescent="0.25">
      <c r="A4" s="7"/>
      <c r="B4" s="9" t="s">
        <v>0</v>
      </c>
      <c r="C4" s="10" t="s">
        <v>3</v>
      </c>
      <c r="D4" s="11" t="s">
        <v>4</v>
      </c>
      <c r="E4" s="12" t="s">
        <v>1</v>
      </c>
      <c r="F4" s="28" t="s">
        <v>9</v>
      </c>
      <c r="G4" s="37" t="s">
        <v>14</v>
      </c>
      <c r="H4" s="33" t="s">
        <v>15</v>
      </c>
      <c r="I4" s="35" t="s">
        <v>10</v>
      </c>
      <c r="J4" s="24"/>
    </row>
    <row r="5" spans="1:10" ht="30" customHeight="1" thickBot="1" x14ac:dyDescent="0.25">
      <c r="A5" s="7"/>
      <c r="B5" s="4" t="s">
        <v>19</v>
      </c>
      <c r="C5" s="13">
        <v>0</v>
      </c>
      <c r="D5" s="14">
        <v>3</v>
      </c>
      <c r="E5" s="21">
        <f>C5*D5</f>
        <v>0</v>
      </c>
      <c r="F5" s="29">
        <f>SUM(E5,E6,E7)</f>
        <v>0</v>
      </c>
      <c r="G5" s="23">
        <v>0</v>
      </c>
      <c r="H5" s="34">
        <f>SUM(E5*G5)</f>
        <v>0</v>
      </c>
      <c r="I5" s="36">
        <f>SUM(H5,E5)++E6+E7</f>
        <v>0</v>
      </c>
    </row>
    <row r="6" spans="1:10" ht="30" customHeight="1" thickBot="1" x14ac:dyDescent="0.25">
      <c r="A6" s="7"/>
      <c r="B6" s="5" t="s">
        <v>18</v>
      </c>
      <c r="C6" s="16">
        <v>0</v>
      </c>
      <c r="D6" s="17">
        <v>3</v>
      </c>
      <c r="E6" s="26">
        <f>C6*D6</f>
        <v>0</v>
      </c>
      <c r="F6" s="25"/>
    </row>
    <row r="7" spans="1:10" ht="30" customHeight="1" thickBot="1" x14ac:dyDescent="0.25">
      <c r="A7" s="7"/>
      <c r="B7" s="5" t="s">
        <v>6</v>
      </c>
      <c r="C7" s="16">
        <v>0</v>
      </c>
      <c r="D7" s="17">
        <v>3</v>
      </c>
      <c r="E7" s="26">
        <f>C7*D7</f>
        <v>0</v>
      </c>
      <c r="F7" s="25"/>
    </row>
    <row r="8" spans="1:10" ht="30" customHeight="1" thickBot="1" x14ac:dyDescent="0.25">
      <c r="A8" s="7"/>
      <c r="B8" s="39" t="s">
        <v>16</v>
      </c>
      <c r="C8" s="40">
        <f>SUM(C5:C7)</f>
        <v>0</v>
      </c>
      <c r="D8" s="38"/>
      <c r="E8" s="25"/>
      <c r="F8" s="25"/>
    </row>
    <row r="9" spans="1:10" ht="12" customHeight="1" thickBot="1" x14ac:dyDescent="0.25">
      <c r="A9" s="7"/>
      <c r="B9" s="7"/>
      <c r="C9" s="19"/>
      <c r="D9" s="7"/>
      <c r="E9" s="19"/>
      <c r="F9" s="19"/>
      <c r="G9" s="19"/>
      <c r="H9" s="7"/>
      <c r="I9" s="7"/>
    </row>
    <row r="10" spans="1:10" ht="33" customHeight="1" thickBot="1" x14ac:dyDescent="0.25">
      <c r="A10" s="7"/>
      <c r="B10" s="3" t="s">
        <v>20</v>
      </c>
      <c r="C10" s="13">
        <v>0</v>
      </c>
      <c r="D10" s="14">
        <v>6</v>
      </c>
      <c r="E10" s="15">
        <f>C10*D10</f>
        <v>0</v>
      </c>
      <c r="F10" s="30">
        <f>SUM(E10,E11,E12)</f>
        <v>0</v>
      </c>
      <c r="G10" s="23">
        <v>0</v>
      </c>
      <c r="H10" s="34">
        <f t="shared" ref="H10" si="0">SUM(E10*G10)</f>
        <v>0</v>
      </c>
      <c r="I10" s="36">
        <f>SUM(H10,E10)++E11+E12</f>
        <v>0</v>
      </c>
    </row>
    <row r="11" spans="1:10" ht="30" customHeight="1" thickBot="1" x14ac:dyDescent="0.25">
      <c r="A11" s="7"/>
      <c r="B11" s="6" t="s">
        <v>18</v>
      </c>
      <c r="C11" s="16">
        <v>0</v>
      </c>
      <c r="D11" s="20">
        <v>6</v>
      </c>
      <c r="E11" s="18">
        <f t="shared" ref="E11:E12" si="1">C11*D11</f>
        <v>0</v>
      </c>
      <c r="F11" s="25"/>
    </row>
    <row r="12" spans="1:10" ht="30" customHeight="1" thickBot="1" x14ac:dyDescent="0.25">
      <c r="A12" s="7"/>
      <c r="B12" s="6" t="s">
        <v>5</v>
      </c>
      <c r="C12" s="16">
        <v>0</v>
      </c>
      <c r="D12" s="20">
        <v>6</v>
      </c>
      <c r="E12" s="18">
        <f t="shared" si="1"/>
        <v>0</v>
      </c>
      <c r="F12" s="25"/>
    </row>
    <row r="13" spans="1:10" ht="30" customHeight="1" thickBot="1" x14ac:dyDescent="0.25">
      <c r="A13" s="7"/>
      <c r="B13" s="39" t="s">
        <v>17</v>
      </c>
      <c r="C13" s="40">
        <f>SUM(C10:C12)</f>
        <v>0</v>
      </c>
      <c r="D13" s="38"/>
      <c r="E13" s="25"/>
      <c r="F13" s="25"/>
    </row>
    <row r="14" spans="1:10" ht="15" thickBot="1" x14ac:dyDescent="0.25">
      <c r="A14" s="7"/>
      <c r="B14" s="7"/>
      <c r="C14" s="7"/>
      <c r="D14" s="7"/>
      <c r="E14" s="22"/>
      <c r="F14" s="22"/>
      <c r="G14" s="7"/>
      <c r="H14" s="7"/>
      <c r="I14" s="7"/>
    </row>
    <row r="15" spans="1:10" ht="33" customHeight="1" thickBot="1" x14ac:dyDescent="0.25">
      <c r="A15" s="7"/>
      <c r="B15" s="47" t="s">
        <v>21</v>
      </c>
      <c r="C15" s="13">
        <v>0</v>
      </c>
      <c r="D15" s="14">
        <v>2</v>
      </c>
      <c r="E15" s="15">
        <f>C15*D15</f>
        <v>0</v>
      </c>
      <c r="F15" s="30">
        <f>SUM(E15,E16,E17)</f>
        <v>0</v>
      </c>
      <c r="G15" s="23">
        <v>0</v>
      </c>
      <c r="H15" s="34">
        <f t="shared" ref="H15" si="2">SUM(E15*G15)</f>
        <v>0</v>
      </c>
      <c r="I15" s="36">
        <f>SUM(H15,E15)++E16+E17</f>
        <v>0</v>
      </c>
    </row>
    <row r="16" spans="1:10" ht="30" customHeight="1" thickBot="1" x14ac:dyDescent="0.25">
      <c r="A16" s="7"/>
      <c r="B16" s="48" t="s">
        <v>18</v>
      </c>
      <c r="C16" s="16">
        <v>0</v>
      </c>
      <c r="D16" s="20">
        <v>2</v>
      </c>
      <c r="E16" s="18">
        <f t="shared" ref="E16:E17" si="3">C16*D16</f>
        <v>0</v>
      </c>
      <c r="F16" s="25"/>
    </row>
    <row r="17" spans="1:9" ht="30" customHeight="1" thickBot="1" x14ac:dyDescent="0.25">
      <c r="A17" s="7"/>
      <c r="B17" s="48" t="s">
        <v>25</v>
      </c>
      <c r="C17" s="16">
        <v>0</v>
      </c>
      <c r="D17" s="20">
        <v>2</v>
      </c>
      <c r="E17" s="18">
        <f t="shared" si="3"/>
        <v>0</v>
      </c>
      <c r="F17" s="25"/>
    </row>
    <row r="18" spans="1:9" ht="30" customHeight="1" thickBot="1" x14ac:dyDescent="0.25">
      <c r="A18" s="7"/>
      <c r="B18" s="39" t="s">
        <v>26</v>
      </c>
      <c r="C18" s="40">
        <f>SUM(C15:C17)</f>
        <v>0</v>
      </c>
      <c r="D18" s="38"/>
      <c r="E18" s="25"/>
      <c r="F18" s="25"/>
    </row>
    <row r="19" spans="1:9" ht="15" thickBot="1" x14ac:dyDescent="0.25">
      <c r="A19" s="7"/>
      <c r="B19" s="7"/>
      <c r="C19" s="7"/>
      <c r="D19" s="7"/>
      <c r="E19" s="22"/>
      <c r="F19" s="22"/>
      <c r="G19" s="7"/>
      <c r="H19" s="7"/>
      <c r="I19" s="7"/>
    </row>
    <row r="20" spans="1:9" ht="33" customHeight="1" thickBot="1" x14ac:dyDescent="0.25">
      <c r="A20" s="7"/>
      <c r="B20" s="49" t="s">
        <v>22</v>
      </c>
      <c r="C20" s="13">
        <v>0</v>
      </c>
      <c r="D20" s="14">
        <v>1</v>
      </c>
      <c r="E20" s="15">
        <f>C20*D20</f>
        <v>0</v>
      </c>
      <c r="F20" s="30">
        <f>SUM(E20,E21,E22)</f>
        <v>0</v>
      </c>
      <c r="G20" s="23">
        <v>0</v>
      </c>
      <c r="H20" s="34">
        <f t="shared" ref="H20" si="4">SUM(E20*G20)</f>
        <v>0</v>
      </c>
      <c r="I20" s="36">
        <f>SUM(H20,E20)++E21+E22</f>
        <v>0</v>
      </c>
    </row>
    <row r="21" spans="1:9" ht="30" customHeight="1" thickBot="1" x14ac:dyDescent="0.25">
      <c r="A21" s="7"/>
      <c r="B21" s="50" t="s">
        <v>18</v>
      </c>
      <c r="C21" s="16">
        <v>0</v>
      </c>
      <c r="D21" s="20">
        <v>1</v>
      </c>
      <c r="E21" s="18">
        <f t="shared" ref="E21:E22" si="5">C21*D21</f>
        <v>0</v>
      </c>
      <c r="F21" s="25"/>
    </row>
    <row r="22" spans="1:9" ht="30" customHeight="1" thickBot="1" x14ac:dyDescent="0.25">
      <c r="A22" s="7"/>
      <c r="B22" s="50" t="s">
        <v>23</v>
      </c>
      <c r="C22" s="16">
        <v>0</v>
      </c>
      <c r="D22" s="20">
        <v>1</v>
      </c>
      <c r="E22" s="18">
        <f t="shared" si="5"/>
        <v>0</v>
      </c>
      <c r="F22" s="25"/>
    </row>
    <row r="23" spans="1:9" ht="30" customHeight="1" thickBot="1" x14ac:dyDescent="0.25">
      <c r="A23" s="7"/>
      <c r="B23" s="39" t="s">
        <v>24</v>
      </c>
      <c r="C23" s="40">
        <f>SUM(C20:C22)</f>
        <v>0</v>
      </c>
      <c r="D23" s="38"/>
      <c r="E23" s="25"/>
      <c r="F23" s="25"/>
    </row>
    <row r="24" spans="1:9" ht="15" thickBot="1" x14ac:dyDescent="0.25">
      <c r="A24" s="7"/>
      <c r="B24" s="7"/>
      <c r="C24" s="7"/>
      <c r="D24" s="7"/>
      <c r="E24" s="22"/>
      <c r="F24" s="22"/>
      <c r="G24" s="7"/>
      <c r="H24" s="7"/>
      <c r="I24" s="7"/>
    </row>
    <row r="25" spans="1:9" ht="21" customHeight="1" thickBot="1" x14ac:dyDescent="0.3">
      <c r="A25" s="7"/>
      <c r="B25" s="45" t="s">
        <v>2</v>
      </c>
      <c r="C25" s="31" t="s">
        <v>8</v>
      </c>
      <c r="D25" s="27">
        <f>SUM(D20,D15,D10,D5)</f>
        <v>12</v>
      </c>
      <c r="E25" s="22"/>
      <c r="F25" s="52" t="s">
        <v>11</v>
      </c>
      <c r="G25" s="53"/>
      <c r="H25" s="54"/>
      <c r="I25" s="42">
        <f>SUM(F5,F10,F15,F20)</f>
        <v>0</v>
      </c>
    </row>
    <row r="26" spans="1:9" ht="21" customHeight="1" thickBot="1" x14ac:dyDescent="0.3">
      <c r="A26" s="7"/>
      <c r="B26" s="46"/>
      <c r="C26" s="32" t="s">
        <v>7</v>
      </c>
      <c r="D26" s="27">
        <f>SUM(D25)</f>
        <v>12</v>
      </c>
      <c r="E26" s="22"/>
      <c r="F26" s="55" t="s">
        <v>12</v>
      </c>
      <c r="G26" s="56"/>
      <c r="H26" s="57"/>
      <c r="I26" s="41">
        <f>SUM(H5,H10,H15,H20)</f>
        <v>0</v>
      </c>
    </row>
    <row r="27" spans="1:9" ht="21" customHeight="1" thickBot="1" x14ac:dyDescent="0.25">
      <c r="A27" s="7"/>
      <c r="B27" s="7"/>
      <c r="C27" s="7"/>
      <c r="D27" s="7"/>
      <c r="E27" s="22"/>
      <c r="F27" s="55" t="s">
        <v>13</v>
      </c>
      <c r="G27" s="56"/>
      <c r="H27" s="57"/>
      <c r="I27" s="41">
        <f>I25+I26</f>
        <v>0</v>
      </c>
    </row>
    <row r="28" spans="1:9" ht="15" thickBot="1" x14ac:dyDescent="0.25"/>
    <row r="29" spans="1:9" x14ac:dyDescent="0.2">
      <c r="A29" s="7"/>
      <c r="B29" s="63" t="s">
        <v>27</v>
      </c>
      <c r="C29" s="7"/>
      <c r="D29" s="7"/>
      <c r="E29" s="7"/>
      <c r="F29" s="7"/>
      <c r="G29" s="7"/>
      <c r="H29" s="7"/>
      <c r="I29" s="7"/>
    </row>
    <row r="30" spans="1:9" x14ac:dyDescent="0.2">
      <c r="A30" s="7"/>
      <c r="B30" s="59"/>
      <c r="C30" s="7"/>
      <c r="D30" s="7"/>
      <c r="E30" s="7"/>
      <c r="F30" s="7"/>
      <c r="G30" s="7"/>
      <c r="H30" s="7"/>
      <c r="I30" s="7"/>
    </row>
    <row r="31" spans="1:9" x14ac:dyDescent="0.2">
      <c r="A31" s="7"/>
      <c r="B31" s="59"/>
      <c r="C31" s="7"/>
      <c r="D31" s="22"/>
      <c r="E31" s="22"/>
      <c r="F31" s="7"/>
      <c r="G31" s="7"/>
      <c r="H31" s="7"/>
      <c r="I31" s="7"/>
    </row>
    <row r="32" spans="1:9" x14ac:dyDescent="0.2">
      <c r="A32" s="7"/>
      <c r="B32" s="59"/>
      <c r="C32" s="7"/>
      <c r="D32" s="51"/>
      <c r="E32" s="22"/>
      <c r="F32" s="22"/>
      <c r="G32" s="22"/>
      <c r="H32" s="7"/>
      <c r="I32" s="7"/>
    </row>
    <row r="33" spans="1:9" x14ac:dyDescent="0.2">
      <c r="A33" s="7"/>
      <c r="B33" s="60"/>
      <c r="C33" s="7"/>
      <c r="E33" s="44"/>
      <c r="F33" s="2"/>
      <c r="G33" s="2"/>
      <c r="H33" s="7"/>
      <c r="I33" s="7"/>
    </row>
    <row r="34" spans="1:9" x14ac:dyDescent="0.2">
      <c r="A34" s="7"/>
      <c r="B34" s="61"/>
      <c r="E34" s="44"/>
      <c r="F34" s="2"/>
      <c r="G34" s="2"/>
      <c r="H34" s="7"/>
      <c r="I34" s="7"/>
    </row>
    <row r="35" spans="1:9" x14ac:dyDescent="0.2">
      <c r="B35" s="61"/>
    </row>
    <row r="36" spans="1:9" ht="15" thickBot="1" x14ac:dyDescent="0.25">
      <c r="B36" s="62"/>
    </row>
  </sheetData>
  <mergeCells count="4">
    <mergeCell ref="F25:H25"/>
    <mergeCell ref="F26:H26"/>
    <mergeCell ref="F27:H27"/>
    <mergeCell ref="B1:E1"/>
  </mergeCells>
  <pageMargins left="0.25" right="0.25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true</SchvalovaciRizeni>
    <Povinny xmlns="$ListId:dokumentyvz;">false</Povin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B1A9528A4F1D48B98BAF5656F385E5" ma:contentTypeVersion="" ma:contentTypeDescription="Vytvoří nový dokument" ma:contentTypeScope="" ma:versionID="f738906fc27a355bdb31b51f6a41d4b2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5E2C3-7507-4A17-B186-83021FAD5F42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$ListId:dokumentyvz;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1C5F94-E8C5-4117-844B-76DC751DE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1C264-B620-44B8-872D-D36A272E3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Výpočet ceny</dc:title>
  <dc:creator/>
  <cp:lastModifiedBy/>
  <dcterms:created xsi:type="dcterms:W3CDTF">2006-09-16T00:00:00Z</dcterms:created>
  <dcterms:modified xsi:type="dcterms:W3CDTF">2022-12-19T10:54:41Z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0x0101000EB1A9528A4F1D48B98BAF5656F385E5</vt:lpwstr>
  </property>
</Properties>
</file>