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Akumulátory\Ventilom regulované olovené akumulátory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5" i="2"/>
  <c r="I5" i="2" l="1"/>
  <c r="F7" i="2"/>
  <c r="I6" i="2"/>
  <c r="H6" i="2" s="1"/>
  <c r="H5" i="2" l="1"/>
  <c r="I7" i="2"/>
  <c r="H7" i="2" s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<sst xmlns="http://schemas.openxmlformats.org/spreadsheetml/2006/main" count="19" uniqueCount="18">
  <si>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</si>
  <si>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</si>
  <si>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</si>
  <si>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</si>
  <si>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</si>
  <si>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</si>
  <si>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</si>
  <si>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</si>
  <si>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</si>
  <si>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</si>
  <si>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</si>
  <si>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</si>
  <si>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</si>
  <si>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</si>
  <si>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</si>
  <si>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Ventilom regulovaná olovnatá batéria pre stacionárne použitie typ 2</t>
  </si>
  <si>
    <t>Ventilom regulovaná olovnatá batéria pre stacionárne použitie typ 1</t>
  </si>
  <si>
    <t xml:space="preserve">Ventilom regulované olovené akumulátory pre stacionárne použitie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</si>
</sst>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="145" zoomScaleNormal="145" workbookViewId="0">
      <selection activeCell="K12" sqref="K12"/>
    </sheetView>
  </sheetViews>
  <sheetFormatPr defaultRowHeight="15" x14ac:dyDescent="0.25"/>
  <cols>
    <col min="2" max="2" width="39.285156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5</v>
      </c>
      <c r="B3" s="32" t="s">
        <v>0</v>
      </c>
      <c r="C3" s="32" t="s">
        <v>1</v>
      </c>
      <c r="D3" s="12"/>
      <c r="E3" s="34" t="s">
        <v>10</v>
      </c>
      <c r="F3" s="28" t="s">
        <v>12</v>
      </c>
      <c r="G3" s="32" t="s">
        <v>2</v>
      </c>
      <c r="H3" s="34" t="s">
        <v>3</v>
      </c>
      <c r="I3" s="34" t="s">
        <v>11</v>
      </c>
      <c r="J3" s="4"/>
    </row>
    <row r="4" spans="1:10" ht="36.75" customHeight="1" thickBot="1" x14ac:dyDescent="0.35">
      <c r="A4" s="10" t="s">
        <v>4</v>
      </c>
      <c r="B4" s="33"/>
      <c r="C4" s="33"/>
      <c r="D4" s="11" t="s">
        <v>6</v>
      </c>
      <c r="E4" s="35"/>
      <c r="F4" s="29"/>
      <c r="G4" s="33"/>
      <c r="H4" s="35"/>
      <c r="I4" s="35"/>
      <c r="J4" s="4"/>
    </row>
    <row r="5" spans="1:10" ht="33.6" customHeight="1" x14ac:dyDescent="0.3">
      <c r="A5" s="20" t="s">
        <v>13</v>
      </c>
      <c r="B5" s="22" t="s">
        <v>16</v>
      </c>
      <c r="C5" s="17" t="s">
        <v>9</v>
      </c>
      <c r="D5" s="23">
        <v>55</v>
      </c>
      <c r="E5" s="9">
        <v>0</v>
      </c>
      <c r="F5" s="9">
        <f t="shared" ref="F5" si="0">D5*E5</f>
        <v>0</v>
      </c>
      <c r="G5" s="18">
        <v>20</v>
      </c>
      <c r="H5" s="19">
        <f t="shared" ref="H5" si="1">I5-F5</f>
        <v>0</v>
      </c>
      <c r="I5" s="21">
        <f t="shared" ref="I5" si="2">F5*1.2</f>
        <v>0</v>
      </c>
      <c r="J5" s="4"/>
    </row>
    <row r="6" spans="1:10" ht="33.6" customHeight="1" x14ac:dyDescent="0.3">
      <c r="A6" s="20" t="s">
        <v>14</v>
      </c>
      <c r="B6" s="22" t="s">
        <v>15</v>
      </c>
      <c r="C6" s="17" t="s">
        <v>9</v>
      </c>
      <c r="D6" s="23">
        <v>170</v>
      </c>
      <c r="E6" s="9">
        <v>0</v>
      </c>
      <c r="F6" s="9">
        <f>D6*E6</f>
        <v>0</v>
      </c>
      <c r="G6" s="18">
        <v>20</v>
      </c>
      <c r="H6" s="19">
        <f t="shared" ref="H6" si="3">I6-F6</f>
        <v>0</v>
      </c>
      <c r="I6" s="21">
        <f t="shared" ref="I6" si="4">F6*1.2</f>
        <v>0</v>
      </c>
      <c r="J6" s="4"/>
    </row>
    <row r="7" spans="1:10" s="3" customFormat="1" ht="27" customHeight="1" thickBot="1" x14ac:dyDescent="0.25">
      <c r="A7" s="24" t="s">
        <v>7</v>
      </c>
      <c r="B7" s="25"/>
      <c r="C7" s="25"/>
      <c r="D7" s="25"/>
      <c r="E7" s="26"/>
      <c r="F7" s="13">
        <f>SUM(F5:F6)</f>
        <v>0</v>
      </c>
      <c r="G7" s="14">
        <v>20</v>
      </c>
      <c r="H7" s="15">
        <f>I7-F7</f>
        <v>0</v>
      </c>
      <c r="I7" s="16">
        <f>SUM(I5:I6)</f>
        <v>0</v>
      </c>
      <c r="J7" s="8"/>
    </row>
    <row r="8" spans="1:10" ht="16.5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ht="16.5" x14ac:dyDescent="0.3">
      <c r="A9" s="4"/>
      <c r="B9" s="4"/>
      <c r="C9" s="4"/>
      <c r="D9" s="4"/>
      <c r="E9" s="5"/>
      <c r="F9" s="5"/>
      <c r="G9" s="4"/>
      <c r="H9" s="5"/>
      <c r="I9" s="5"/>
      <c r="J9" s="4"/>
    </row>
  </sheetData>
  <mergeCells count="10">
    <mergeCell ref="A7:E7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2023-06-19T13:19:35Z</dcterms:modified>
</cp:coreProperties>
</file>