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FIPEK, s.r.o\PRV_4.2\VO\VO - krájacie zariadenie\"/>
    </mc:Choice>
  </mc:AlternateContent>
  <xr:revisionPtr revIDLastSave="0" documentId="13_ncr:1_{B4EDAC64-188E-4F75-AED4-2183D9BECB83}" xr6:coauthVersionLast="47" xr6:coauthVersionMax="47" xr10:uidLastSave="{00000000-0000-0000-0000-000000000000}"/>
  <bookViews>
    <workbookView xWindow="684" yWindow="540" windowWidth="21600" windowHeight="11232" xr2:uid="{668EC179-088F-4FC7-894F-DDC71021583E}"/>
  </bookViews>
  <sheets>
    <sheet name="Pásová píl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D74" i="2" s="1"/>
  <c r="D73" i="2" s="1"/>
</calcChain>
</file>

<file path=xl/sharedStrings.xml><?xml version="1.0" encoding="utf-8"?>
<sst xmlns="http://schemas.openxmlformats.org/spreadsheetml/2006/main" count="166" uniqueCount="92">
  <si>
    <t>Položka č. 1 - Cistus krétsky extrakt</t>
  </si>
  <si>
    <t>Jednotka</t>
  </si>
  <si>
    <t>áno</t>
  </si>
  <si>
    <t>áno/nie*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</si>
  <si>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</si>
  <si>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</si>
  <si>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</si>
  <si>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</si>
  <si>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</si>
  <si>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</si>
  <si>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</si>
  <si>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</si>
  <si>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Termín dodania </t>
  </si>
  <si>
    <t>Názov položky</t>
  </si>
  <si>
    <t>Požadované množstvo</t>
  </si>
  <si>
    <t>Jednotková cena bez DPH v EUR</t>
  </si>
  <si>
    <t>ks</t>
  </si>
  <si>
    <t>Cena spolu v EUR bez DPH</t>
  </si>
  <si>
    <t>DPH 20 %</t>
  </si>
  <si>
    <t>Cena spolu v EUR s DPH</t>
  </si>
  <si>
    <t>Doplniť povinný údaj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</si>
  <si>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</si>
  <si>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</si>
  <si>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</si>
  <si>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</si>
  <si>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</si>
  <si>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</si>
  <si>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</si>
  <si>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</si>
  <si>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mm</t>
  </si>
  <si>
    <t xml:space="preserve">* uchádzač vyplní resp. upraví  podfarbené polia </t>
  </si>
  <si>
    <t xml:space="preserve">* nehodiace sa prečiarknite </t>
  </si>
  <si>
    <t>Technická špecifikácia zákazky</t>
  </si>
  <si>
    <t>Typové označenie ponúkaného zariadenia</t>
  </si>
  <si>
    <t>Výrobca ponúkaného zariadenia</t>
  </si>
  <si>
    <t>Požadovaná hodnota</t>
  </si>
  <si>
    <t>Technické parametre</t>
  </si>
  <si>
    <t>uvieť hodnotu</t>
  </si>
  <si>
    <t>Príslušenstvo</t>
  </si>
  <si>
    <t>Uvedenie zariadenia do prevádzky</t>
  </si>
  <si>
    <t>Príkon</t>
  </si>
  <si>
    <t>min. 3</t>
  </si>
  <si>
    <t>kW</t>
  </si>
  <si>
    <t>Automatické krájacie zariadenie na chlebové chipsy s príslušenstvom</t>
  </si>
  <si>
    <t xml:space="preserve">Zariadenie určené na krájanie tenkých plátkov chleba </t>
  </si>
  <si>
    <t xml:space="preserve">Zásobník na chlieb v počte  </t>
  </si>
  <si>
    <t>max. 3</t>
  </si>
  <si>
    <t>min. 8</t>
  </si>
  <si>
    <t>Šírka plechu na nakrájané produkty</t>
  </si>
  <si>
    <t>Dĺžka plechu na nakrájané produkty</t>
  </si>
  <si>
    <t>min. 580</t>
  </si>
  <si>
    <t>max. 1 000</t>
  </si>
  <si>
    <t>Výkon</t>
  </si>
  <si>
    <t>ks/min.</t>
  </si>
  <si>
    <t>Hrúbka rezu</t>
  </si>
  <si>
    <t>min. 2</t>
  </si>
  <si>
    <t>Automatický olejovací systém nožov vrátane filtrácie</t>
  </si>
  <si>
    <t>Automatický čistiaci systém na nože</t>
  </si>
  <si>
    <t>Výťah pre návratnosť plechov</t>
  </si>
  <si>
    <t>Posypový dopravník na nakrájané produkty</t>
  </si>
  <si>
    <t>Možnosť nastavenia posypu zmesí naraz</t>
  </si>
  <si>
    <t>druhy</t>
  </si>
  <si>
    <t>Postrek olejom</t>
  </si>
  <si>
    <t>Zásobníky na posyp</t>
  </si>
  <si>
    <t>Prídavné zásobníky na posyp</t>
  </si>
  <si>
    <t>Digitálne dotykové ovládanie</t>
  </si>
  <si>
    <t>Proces prevádzky je automatizovaný</t>
  </si>
  <si>
    <t>Softvér zabezpečujúci sledovanie výrobného procesu</t>
  </si>
  <si>
    <t>Vzdialený prístup na sledovanie vstupov a výstupov výrobného procesu</t>
  </si>
  <si>
    <t>Záloha vstupných aj výstupných dát na USB</t>
  </si>
  <si>
    <t>Možnosť sledovania histórie</t>
  </si>
  <si>
    <t xml:space="preserve">Vozík na krájanie a sušenie chlebových chipsov </t>
  </si>
  <si>
    <t>Vozík na krájanie chlebových chipsov vhodný pre plechy rozmerov /šírka x dĺžka/</t>
  </si>
  <si>
    <t xml:space="preserve">Počet pozícií na plechy vozíka </t>
  </si>
  <si>
    <t>Plechy na krájanie a sušenie chlebových chipsov perforované</t>
  </si>
  <si>
    <t>Plechy na krájanie a sušenie chlebových chipsov perforované rozmer kompatibilný s ponúkaným vozíkom na krájanie a sušenie chlebových chipsov</t>
  </si>
  <si>
    <t>Perforácia plechov na krájanie a sušenie chlebových chipsov</t>
  </si>
  <si>
    <t>min. 550x950 max. 600x1000</t>
  </si>
  <si>
    <t>min. 20</t>
  </si>
  <si>
    <t>min. 200</t>
  </si>
  <si>
    <t>min. 1,5</t>
  </si>
  <si>
    <t>Dodávka a záruka</t>
  </si>
  <si>
    <t>Dovoz na prevádzku</t>
  </si>
  <si>
    <t>Montáž na mieste plnenia</t>
  </si>
  <si>
    <t>Spustenie do prevádzky a odskúšanie výrobného procesu</t>
  </si>
  <si>
    <t>Zaškolenie obsluhy</t>
  </si>
  <si>
    <t xml:space="preserve">Doba záruky od dodania </t>
  </si>
  <si>
    <t>min. 24</t>
  </si>
  <si>
    <t>max. 7</t>
  </si>
  <si>
    <t>mesiacov</t>
  </si>
  <si>
    <t>Príloha č. 1</t>
  </si>
  <si>
    <t>min. do 31.09.2023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</si>
</sst>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D8D"/>
        <bgColor indexed="64"/>
      </patternFill>
    </fill>
    <fill>
      <patternFill patternType="solid">
        <fgColor rgb="FFA9D08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Protection="0"/>
  </cellStyleXfs>
  <cellXfs count="45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4" fillId="4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1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7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20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12" fillId="0" borderId="2" xfId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D74"/>
  <sheetViews>
    <sheetView tabSelected="1" view="pageBreakPreview" topLeftCell="A45" zoomScale="102" zoomScaleNormal="70" zoomScaleSheetLayoutView="102" workbookViewId="0">
      <selection activeCell="B58" sqref="B58:D58"/>
    </sheetView>
  </sheetViews>
  <sheetFormatPr defaultRowHeight="14.4" x14ac:dyDescent="0.3"/>
  <cols>
    <col min="1" max="1" width="50.6640625" customWidth="1"/>
    <col min="2" max="2" width="12.88671875" customWidth="1"/>
    <col min="3" max="3" width="11.21875" customWidth="1"/>
    <col min="4" max="4" width="19.44140625" customWidth="1"/>
  </cols>
  <sheetData>
    <row r="1" spans="1:4" s="7" customFormat="1" ht="15" customHeight="1" x14ac:dyDescent="0.3">
      <c r="A1" s="40" t="s">
        <v>90</v>
      </c>
      <c r="B1" s="40"/>
      <c r="C1" s="40"/>
      <c r="D1" s="40"/>
    </row>
    <row r="2" spans="1:4" s="7" customFormat="1" ht="15" customHeight="1" x14ac:dyDescent="0.3">
      <c r="A2" s="41"/>
      <c r="B2" s="41"/>
      <c r="C2" s="41"/>
      <c r="D2" s="41"/>
    </row>
    <row r="3" spans="1:4" s="7" customFormat="1" ht="15" customHeight="1" x14ac:dyDescent="0.3">
      <c r="A3" s="42" t="s">
        <v>32</v>
      </c>
      <c r="B3" s="42"/>
      <c r="C3" s="42"/>
      <c r="D3" s="42"/>
    </row>
    <row r="4" spans="1:4" s="7" customFormat="1" ht="30" customHeight="1" x14ac:dyDescent="0.3">
      <c r="A4" s="9"/>
      <c r="B4" s="9"/>
      <c r="C4" s="9"/>
      <c r="D4" s="10"/>
    </row>
    <row r="5" spans="1:4" s="7" customFormat="1" ht="30" customHeight="1" x14ac:dyDescent="0.3">
      <c r="A5" s="19" t="s">
        <v>43</v>
      </c>
      <c r="B5" s="19" t="s">
        <v>35</v>
      </c>
      <c r="C5" s="19" t="s">
        <v>1</v>
      </c>
      <c r="D5" s="19" t="s">
        <v>20</v>
      </c>
    </row>
    <row r="6" spans="1:4" s="7" customFormat="1" ht="15" customHeight="1" x14ac:dyDescent="0.3">
      <c r="A6" s="31" t="s">
        <v>36</v>
      </c>
      <c r="B6" s="31"/>
      <c r="C6" s="31"/>
      <c r="D6" s="31"/>
    </row>
    <row r="7" spans="1:4" s="7" customFormat="1" ht="15" customHeight="1" x14ac:dyDescent="0.3">
      <c r="A7" s="22" t="s">
        <v>44</v>
      </c>
      <c r="B7" s="39" t="s">
        <v>2</v>
      </c>
      <c r="C7" s="39"/>
      <c r="D7" s="21" t="s">
        <v>3</v>
      </c>
    </row>
    <row r="8" spans="1:4" s="7" customFormat="1" ht="15" customHeight="1" x14ac:dyDescent="0.3">
      <c r="A8" s="24" t="s">
        <v>45</v>
      </c>
      <c r="B8" s="23" t="s">
        <v>47</v>
      </c>
      <c r="C8" s="23" t="s">
        <v>16</v>
      </c>
      <c r="D8" s="29" t="s">
        <v>37</v>
      </c>
    </row>
    <row r="9" spans="1:4" s="7" customFormat="1" ht="15" customHeight="1" x14ac:dyDescent="0.3">
      <c r="A9" s="22" t="s">
        <v>48</v>
      </c>
      <c r="B9" s="23" t="s">
        <v>50</v>
      </c>
      <c r="C9" s="23" t="s">
        <v>29</v>
      </c>
      <c r="D9" s="29" t="s">
        <v>37</v>
      </c>
    </row>
    <row r="10" spans="1:4" s="7" customFormat="1" ht="15" customHeight="1" x14ac:dyDescent="0.3">
      <c r="A10" s="24" t="s">
        <v>49</v>
      </c>
      <c r="B10" s="23" t="s">
        <v>51</v>
      </c>
      <c r="C10" s="23" t="s">
        <v>29</v>
      </c>
      <c r="D10" s="29" t="s">
        <v>37</v>
      </c>
    </row>
    <row r="11" spans="1:4" s="7" customFormat="1" ht="15" customHeight="1" x14ac:dyDescent="0.3">
      <c r="A11" s="24" t="s">
        <v>52</v>
      </c>
      <c r="B11" s="23" t="s">
        <v>41</v>
      </c>
      <c r="C11" s="23" t="s">
        <v>53</v>
      </c>
      <c r="D11" s="29" t="s">
        <v>37</v>
      </c>
    </row>
    <row r="12" spans="1:4" s="7" customFormat="1" ht="15" customHeight="1" x14ac:dyDescent="0.3">
      <c r="A12" s="24" t="s">
        <v>54</v>
      </c>
      <c r="B12" s="23" t="s">
        <v>55</v>
      </c>
      <c r="C12" s="23" t="s">
        <v>29</v>
      </c>
      <c r="D12" s="29" t="s">
        <v>37</v>
      </c>
    </row>
    <row r="13" spans="1:4" s="7" customFormat="1" ht="15" customHeight="1" x14ac:dyDescent="0.3">
      <c r="A13" s="24" t="s">
        <v>56</v>
      </c>
      <c r="B13" s="39" t="s">
        <v>2</v>
      </c>
      <c r="C13" s="39"/>
      <c r="D13" s="21" t="s">
        <v>3</v>
      </c>
    </row>
    <row r="14" spans="1:4" s="7" customFormat="1" ht="15" customHeight="1" x14ac:dyDescent="0.3">
      <c r="A14" s="22" t="s">
        <v>57</v>
      </c>
      <c r="B14" s="39" t="s">
        <v>2</v>
      </c>
      <c r="C14" s="39"/>
      <c r="D14" s="21" t="s">
        <v>3</v>
      </c>
    </row>
    <row r="15" spans="1:4" s="7" customFormat="1" ht="15" customHeight="1" x14ac:dyDescent="0.3">
      <c r="A15" s="24" t="s">
        <v>40</v>
      </c>
      <c r="B15" s="23" t="s">
        <v>46</v>
      </c>
      <c r="C15" s="23" t="s">
        <v>42</v>
      </c>
      <c r="D15" s="29" t="s">
        <v>37</v>
      </c>
    </row>
    <row r="16" spans="1:4" s="7" customFormat="1" ht="15" customHeight="1" x14ac:dyDescent="0.3">
      <c r="A16" s="24" t="s">
        <v>58</v>
      </c>
      <c r="B16" s="39" t="s">
        <v>2</v>
      </c>
      <c r="C16" s="39"/>
      <c r="D16" s="21" t="s">
        <v>3</v>
      </c>
    </row>
    <row r="17" spans="1:4" s="7" customFormat="1" ht="15" customHeight="1" x14ac:dyDescent="0.3">
      <c r="A17" s="24" t="s">
        <v>59</v>
      </c>
      <c r="B17" s="39" t="s">
        <v>2</v>
      </c>
      <c r="C17" s="39"/>
      <c r="D17" s="21" t="s">
        <v>3</v>
      </c>
    </row>
    <row r="18" spans="1:4" s="7" customFormat="1" ht="15" customHeight="1" x14ac:dyDescent="0.3">
      <c r="A18" s="22" t="s">
        <v>60</v>
      </c>
      <c r="B18" s="23" t="s">
        <v>55</v>
      </c>
      <c r="C18" s="23" t="s">
        <v>61</v>
      </c>
      <c r="D18" s="29" t="s">
        <v>37</v>
      </c>
    </row>
    <row r="19" spans="1:4" s="7" customFormat="1" ht="15" customHeight="1" x14ac:dyDescent="0.3">
      <c r="A19" s="24" t="s">
        <v>62</v>
      </c>
      <c r="B19" s="39" t="s">
        <v>2</v>
      </c>
      <c r="C19" s="39"/>
      <c r="D19" s="21" t="s">
        <v>3</v>
      </c>
    </row>
    <row r="20" spans="1:4" s="7" customFormat="1" ht="15" customHeight="1" x14ac:dyDescent="0.3">
      <c r="A20" s="24" t="s">
        <v>63</v>
      </c>
      <c r="B20" s="23" t="s">
        <v>55</v>
      </c>
      <c r="C20" s="23" t="s">
        <v>16</v>
      </c>
      <c r="D20" s="29" t="s">
        <v>37</v>
      </c>
    </row>
    <row r="21" spans="1:4" s="7" customFormat="1" ht="15" customHeight="1" x14ac:dyDescent="0.3">
      <c r="A21" s="22" t="s">
        <v>64</v>
      </c>
      <c r="B21" s="23" t="s">
        <v>55</v>
      </c>
      <c r="C21" s="23" t="s">
        <v>16</v>
      </c>
      <c r="D21" s="29" t="s">
        <v>37</v>
      </c>
    </row>
    <row r="22" spans="1:4" s="7" customFormat="1" ht="15" customHeight="1" x14ac:dyDescent="0.3">
      <c r="A22" s="24" t="s">
        <v>65</v>
      </c>
      <c r="B22" s="39" t="s">
        <v>2</v>
      </c>
      <c r="C22" s="39"/>
      <c r="D22" s="21" t="s">
        <v>3</v>
      </c>
    </row>
    <row r="23" spans="1:4" s="7" customFormat="1" ht="15" customHeight="1" x14ac:dyDescent="0.3">
      <c r="A23" s="22" t="s">
        <v>66</v>
      </c>
      <c r="B23" s="39" t="s">
        <v>2</v>
      </c>
      <c r="C23" s="39"/>
      <c r="D23" s="21" t="s">
        <v>3</v>
      </c>
    </row>
    <row r="24" spans="1:4" s="7" customFormat="1" ht="15" customHeight="1" x14ac:dyDescent="0.3">
      <c r="A24" s="24" t="s">
        <v>67</v>
      </c>
      <c r="B24" s="39" t="s">
        <v>2</v>
      </c>
      <c r="C24" s="39"/>
      <c r="D24" s="21" t="s">
        <v>3</v>
      </c>
    </row>
    <row r="25" spans="1:4" s="7" customFormat="1" ht="30" customHeight="1" x14ac:dyDescent="0.3">
      <c r="A25" s="30" t="s">
        <v>68</v>
      </c>
      <c r="B25" s="39" t="s">
        <v>2</v>
      </c>
      <c r="C25" s="39"/>
      <c r="D25" s="21" t="s">
        <v>3</v>
      </c>
    </row>
    <row r="26" spans="1:4" s="7" customFormat="1" ht="15" customHeight="1" x14ac:dyDescent="0.3">
      <c r="A26" s="22" t="s">
        <v>69</v>
      </c>
      <c r="B26" s="39" t="s">
        <v>2</v>
      </c>
      <c r="C26" s="39"/>
      <c r="D26" s="21" t="s">
        <v>3</v>
      </c>
    </row>
    <row r="27" spans="1:4" s="7" customFormat="1" ht="15" customHeight="1" x14ac:dyDescent="0.3">
      <c r="A27" s="24" t="s">
        <v>70</v>
      </c>
      <c r="B27" s="39" t="s">
        <v>2</v>
      </c>
      <c r="C27" s="39"/>
      <c r="D27" s="21" t="s">
        <v>3</v>
      </c>
    </row>
    <row r="28" spans="1:4" s="7" customFormat="1" ht="15" customHeight="1" x14ac:dyDescent="0.3">
      <c r="A28" s="31" t="s">
        <v>38</v>
      </c>
      <c r="B28" s="31"/>
      <c r="C28" s="31"/>
      <c r="D28" s="31"/>
    </row>
    <row r="29" spans="1:4" s="7" customFormat="1" ht="15" customHeight="1" x14ac:dyDescent="0.3">
      <c r="A29" s="22" t="s">
        <v>71</v>
      </c>
      <c r="B29" s="23">
        <v>10</v>
      </c>
      <c r="C29" s="23" t="s">
        <v>16</v>
      </c>
      <c r="D29" s="29" t="s">
        <v>37</v>
      </c>
    </row>
    <row r="30" spans="1:4" s="7" customFormat="1" ht="30" customHeight="1" x14ac:dyDescent="0.3">
      <c r="A30" s="22" t="s">
        <v>72</v>
      </c>
      <c r="B30" s="25" t="s">
        <v>77</v>
      </c>
      <c r="C30" s="23" t="s">
        <v>16</v>
      </c>
      <c r="D30" s="29" t="s">
        <v>37</v>
      </c>
    </row>
    <row r="31" spans="1:4" s="7" customFormat="1" ht="15" customHeight="1" x14ac:dyDescent="0.3">
      <c r="A31" s="22" t="s">
        <v>73</v>
      </c>
      <c r="B31" s="23" t="s">
        <v>78</v>
      </c>
      <c r="C31" s="23" t="s">
        <v>16</v>
      </c>
      <c r="D31" s="29" t="s">
        <v>37</v>
      </c>
    </row>
    <row r="32" spans="1:4" s="7" customFormat="1" ht="30" customHeight="1" x14ac:dyDescent="0.3">
      <c r="A32" s="22" t="s">
        <v>74</v>
      </c>
      <c r="B32" s="23" t="s">
        <v>79</v>
      </c>
      <c r="C32" s="23" t="s">
        <v>16</v>
      </c>
      <c r="D32" s="29" t="s">
        <v>37</v>
      </c>
    </row>
    <row r="33" spans="1:4" s="7" customFormat="1" ht="45" customHeight="1" x14ac:dyDescent="0.3">
      <c r="A33" s="22" t="s">
        <v>75</v>
      </c>
      <c r="B33" s="39" t="s">
        <v>2</v>
      </c>
      <c r="C33" s="39"/>
      <c r="D33" s="20" t="s">
        <v>3</v>
      </c>
    </row>
    <row r="34" spans="1:4" s="7" customFormat="1" ht="30" customHeight="1" x14ac:dyDescent="0.3">
      <c r="A34" s="22" t="s">
        <v>76</v>
      </c>
      <c r="B34" s="23" t="s">
        <v>80</v>
      </c>
      <c r="C34" s="23" t="s">
        <v>29</v>
      </c>
      <c r="D34" s="29" t="s">
        <v>37</v>
      </c>
    </row>
    <row r="35" spans="1:4" s="7" customFormat="1" ht="15" customHeight="1" x14ac:dyDescent="0.3">
      <c r="A35" s="32" t="s">
        <v>81</v>
      </c>
      <c r="B35" s="32"/>
      <c r="C35" s="32"/>
      <c r="D35" s="32"/>
    </row>
    <row r="36" spans="1:4" s="7" customFormat="1" ht="15" customHeight="1" x14ac:dyDescent="0.3">
      <c r="A36" s="22" t="s">
        <v>82</v>
      </c>
      <c r="B36" s="39" t="s">
        <v>2</v>
      </c>
      <c r="C36" s="39"/>
      <c r="D36" s="21" t="s">
        <v>3</v>
      </c>
    </row>
    <row r="37" spans="1:4" s="7" customFormat="1" ht="15" customHeight="1" x14ac:dyDescent="0.3">
      <c r="A37" s="22" t="s">
        <v>83</v>
      </c>
      <c r="B37" s="39" t="s">
        <v>2</v>
      </c>
      <c r="C37" s="39"/>
      <c r="D37" s="21" t="s">
        <v>3</v>
      </c>
    </row>
    <row r="38" spans="1:4" s="7" customFormat="1" ht="30" customHeight="1" x14ac:dyDescent="0.3">
      <c r="A38" s="22" t="s">
        <v>84</v>
      </c>
      <c r="B38" s="39" t="s">
        <v>2</v>
      </c>
      <c r="C38" s="39"/>
      <c r="D38" s="21" t="s">
        <v>3</v>
      </c>
    </row>
    <row r="39" spans="1:4" s="7" customFormat="1" ht="15" customHeight="1" x14ac:dyDescent="0.3">
      <c r="A39" s="22" t="s">
        <v>85</v>
      </c>
      <c r="B39" s="39" t="s">
        <v>2</v>
      </c>
      <c r="C39" s="39"/>
      <c r="D39" s="21" t="s">
        <v>3</v>
      </c>
    </row>
    <row r="40" spans="1:4" s="7" customFormat="1" ht="15" customHeight="1" x14ac:dyDescent="0.3">
      <c r="A40" s="22" t="s">
        <v>39</v>
      </c>
      <c r="B40" s="39" t="s">
        <v>2</v>
      </c>
      <c r="C40" s="39"/>
      <c r="D40" s="21" t="s">
        <v>3</v>
      </c>
    </row>
    <row r="41" spans="1:4" s="7" customFormat="1" ht="15" customHeight="1" x14ac:dyDescent="0.3">
      <c r="A41" s="22" t="s">
        <v>86</v>
      </c>
      <c r="B41" s="25" t="s">
        <v>87</v>
      </c>
      <c r="C41" s="25" t="s">
        <v>89</v>
      </c>
      <c r="D41" s="29" t="s">
        <v>37</v>
      </c>
    </row>
    <row r="42" spans="1:4" s="7" customFormat="1" ht="15" customHeight="1" x14ac:dyDescent="0.3">
      <c r="A42" s="22" t="s">
        <v>12</v>
      </c>
      <c r="B42" s="25" t="s">
        <v>88</v>
      </c>
      <c r="C42" s="25" t="s">
        <v>89</v>
      </c>
      <c r="D42" s="29" t="s">
        <v>37</v>
      </c>
    </row>
    <row r="43" spans="1:4" s="12" customFormat="1" ht="13.8" x14ac:dyDescent="0.3">
      <c r="A43" s="11"/>
    </row>
    <row r="44" spans="1:4" s="12" customFormat="1" x14ac:dyDescent="0.3">
      <c r="A44" s="17" t="s">
        <v>30</v>
      </c>
    </row>
    <row r="45" spans="1:4" s="12" customFormat="1" x14ac:dyDescent="0.3">
      <c r="A45" s="18" t="s">
        <v>31</v>
      </c>
    </row>
    <row r="46" spans="1:4" s="12" customFormat="1" ht="30" hidden="1" customHeight="1" x14ac:dyDescent="0.3">
      <c r="A46" s="13"/>
      <c r="B46" s="13"/>
      <c r="C46" s="13"/>
      <c r="D46" s="13"/>
    </row>
    <row r="47" spans="1:4" s="12" customFormat="1" ht="30" customHeight="1" x14ac:dyDescent="0.3">
      <c r="A47" s="13"/>
      <c r="B47" s="13"/>
      <c r="C47" s="13"/>
      <c r="D47" s="13"/>
    </row>
    <row r="48" spans="1:4" s="12" customFormat="1" ht="25.05" customHeight="1" x14ac:dyDescent="0.3">
      <c r="A48" s="26"/>
      <c r="B48" s="43" t="s">
        <v>33</v>
      </c>
      <c r="C48" s="43"/>
      <c r="D48" s="27" t="s">
        <v>34</v>
      </c>
    </row>
    <row r="49" spans="1:4" s="12" customFormat="1" ht="25.05" customHeight="1" x14ac:dyDescent="0.3">
      <c r="A49" s="26" t="s">
        <v>43</v>
      </c>
      <c r="B49" s="44"/>
      <c r="C49" s="44"/>
      <c r="D49" s="28"/>
    </row>
    <row r="50" spans="1:4" s="7" customFormat="1" ht="15" customHeight="1" x14ac:dyDescent="0.3">
      <c r="A50" s="14"/>
      <c r="B50" s="36"/>
      <c r="C50" s="36"/>
      <c r="D50" s="36"/>
    </row>
    <row r="51" spans="1:4" s="7" customFormat="1" ht="15" customHeight="1" x14ac:dyDescent="0.3">
      <c r="A51" s="14" t="s">
        <v>21</v>
      </c>
      <c r="B51" s="36"/>
      <c r="C51" s="36"/>
      <c r="D51" s="36"/>
    </row>
    <row r="52" spans="1:4" s="7" customFormat="1" ht="15" customHeight="1" x14ac:dyDescent="0.3">
      <c r="A52" s="16" t="s">
        <v>22</v>
      </c>
      <c r="B52" s="38"/>
      <c r="C52" s="38"/>
      <c r="D52" s="38"/>
    </row>
    <row r="53" spans="1:4" s="7" customFormat="1" ht="15" customHeight="1" x14ac:dyDescent="0.3">
      <c r="A53" s="7" t="s">
        <v>23</v>
      </c>
      <c r="B53" s="38"/>
      <c r="C53" s="38"/>
      <c r="D53" s="38"/>
    </row>
    <row r="54" spans="1:4" s="7" customFormat="1" ht="15" customHeight="1" x14ac:dyDescent="0.3">
      <c r="A54" s="7" t="s">
        <v>24</v>
      </c>
      <c r="B54" s="38"/>
      <c r="C54" s="38"/>
      <c r="D54" s="38"/>
    </row>
    <row r="55" spans="1:4" s="7" customFormat="1" ht="15" customHeight="1" x14ac:dyDescent="0.3">
      <c r="A55" s="16" t="s">
        <v>25</v>
      </c>
      <c r="B55" s="38"/>
      <c r="C55" s="38"/>
      <c r="D55" s="38"/>
    </row>
    <row r="56" spans="1:4" s="7" customFormat="1" ht="15" customHeight="1" x14ac:dyDescent="0.3">
      <c r="A56" s="15" t="s">
        <v>26</v>
      </c>
      <c r="B56" s="38"/>
      <c r="C56" s="38"/>
      <c r="D56" s="38"/>
    </row>
    <row r="57" spans="1:4" s="7" customFormat="1" ht="15" customHeight="1" x14ac:dyDescent="0.3">
      <c r="A57" s="7" t="s">
        <v>27</v>
      </c>
      <c r="B57" s="37" t="s">
        <v>91</v>
      </c>
      <c r="C57" s="37"/>
      <c r="D57" s="37"/>
    </row>
    <row r="58" spans="1:4" s="7" customFormat="1" ht="15" customHeight="1" x14ac:dyDescent="0.3">
      <c r="A58" s="15" t="s">
        <v>28</v>
      </c>
      <c r="B58" s="35"/>
      <c r="C58" s="35"/>
      <c r="D58" s="35"/>
    </row>
    <row r="60" spans="1:4" ht="27.6" hidden="1" x14ac:dyDescent="0.3">
      <c r="A60" s="1" t="s">
        <v>13</v>
      </c>
      <c r="B60" s="1" t="s">
        <v>14</v>
      </c>
      <c r="C60" s="2" t="s">
        <v>1</v>
      </c>
      <c r="D60" s="1" t="s">
        <v>15</v>
      </c>
    </row>
    <row r="61" spans="1:4" hidden="1" x14ac:dyDescent="0.3">
      <c r="A61" s="3" t="s">
        <v>0</v>
      </c>
      <c r="B61" s="4">
        <v>1</v>
      </c>
      <c r="C61" s="4" t="s">
        <v>16</v>
      </c>
      <c r="D61" s="5"/>
    </row>
    <row r="62" spans="1:4" hidden="1" x14ac:dyDescent="0.3">
      <c r="A62" s="3" t="s">
        <v>4</v>
      </c>
      <c r="B62" s="4">
        <v>1</v>
      </c>
      <c r="C62" s="4" t="s">
        <v>16</v>
      </c>
      <c r="D62" s="5"/>
    </row>
    <row r="63" spans="1:4" hidden="1" x14ac:dyDescent="0.3">
      <c r="A63" s="3" t="s">
        <v>5</v>
      </c>
      <c r="B63" s="4">
        <v>1</v>
      </c>
      <c r="C63" s="4" t="s">
        <v>16</v>
      </c>
      <c r="D63" s="5"/>
    </row>
    <row r="64" spans="1:4" hidden="1" x14ac:dyDescent="0.3">
      <c r="A64" s="3" t="s">
        <v>6</v>
      </c>
      <c r="B64" s="4">
        <v>1</v>
      </c>
      <c r="C64" s="4" t="s">
        <v>16</v>
      </c>
      <c r="D64" s="5"/>
    </row>
    <row r="65" spans="1:4" hidden="1" x14ac:dyDescent="0.3">
      <c r="A65" s="3" t="s">
        <v>7</v>
      </c>
      <c r="B65" s="4">
        <v>1</v>
      </c>
      <c r="C65" s="4" t="s">
        <v>16</v>
      </c>
      <c r="D65" s="5"/>
    </row>
    <row r="66" spans="1:4" hidden="1" x14ac:dyDescent="0.3">
      <c r="A66" s="3" t="s">
        <v>8</v>
      </c>
      <c r="B66" s="4">
        <v>1</v>
      </c>
      <c r="C66" s="4" t="s">
        <v>16</v>
      </c>
      <c r="D66" s="5"/>
    </row>
    <row r="67" spans="1:4" hidden="1" x14ac:dyDescent="0.3">
      <c r="A67" s="3" t="s">
        <v>9</v>
      </c>
      <c r="B67" s="4">
        <v>1</v>
      </c>
      <c r="C67" s="4" t="s">
        <v>16</v>
      </c>
      <c r="D67" s="5"/>
    </row>
    <row r="68" spans="1:4" hidden="1" x14ac:dyDescent="0.3">
      <c r="A68" s="3" t="s">
        <v>10</v>
      </c>
      <c r="B68" s="4">
        <v>1</v>
      </c>
      <c r="C68" s="4" t="s">
        <v>16</v>
      </c>
      <c r="D68" s="5"/>
    </row>
    <row r="69" spans="1:4" hidden="1" x14ac:dyDescent="0.3">
      <c r="A69" s="3"/>
      <c r="B69" s="4">
        <v>1</v>
      </c>
      <c r="C69" s="4" t="s">
        <v>16</v>
      </c>
      <c r="D69" s="5"/>
    </row>
    <row r="70" spans="1:4" hidden="1" x14ac:dyDescent="0.3">
      <c r="A70" s="3"/>
      <c r="B70" s="4">
        <v>1</v>
      </c>
      <c r="C70" s="4" t="s">
        <v>16</v>
      </c>
      <c r="D70" s="5"/>
    </row>
    <row r="71" spans="1:4" hidden="1" x14ac:dyDescent="0.3">
      <c r="A71" s="3"/>
      <c r="B71" s="4">
        <v>1</v>
      </c>
      <c r="C71" s="6" t="s">
        <v>11</v>
      </c>
      <c r="D71" s="6"/>
    </row>
    <row r="72" spans="1:4" hidden="1" x14ac:dyDescent="0.3">
      <c r="A72" s="33" t="s">
        <v>17</v>
      </c>
      <c r="B72" s="33"/>
      <c r="C72" s="33"/>
      <c r="D72" s="8" t="e">
        <f>SUM(#REF!)</f>
        <v>#REF!</v>
      </c>
    </row>
    <row r="73" spans="1:4" hidden="1" x14ac:dyDescent="0.3">
      <c r="A73" s="33" t="s">
        <v>18</v>
      </c>
      <c r="B73" s="33"/>
      <c r="C73" s="33"/>
      <c r="D73" s="8" t="e">
        <f>SUM(D74-D72)</f>
        <v>#REF!</v>
      </c>
    </row>
    <row r="74" spans="1:4" hidden="1" x14ac:dyDescent="0.3">
      <c r="A74" s="34" t="s">
        <v>19</v>
      </c>
      <c r="B74" s="34"/>
      <c r="C74" s="34"/>
      <c r="D74" s="8" t="e">
        <f>SUM(D72*1.2)</f>
        <v>#REF!</v>
      </c>
    </row>
  </sheetData>
  <mergeCells count="38">
    <mergeCell ref="B36:C36"/>
    <mergeCell ref="B27:C27"/>
    <mergeCell ref="B23:C23"/>
    <mergeCell ref="B25:C25"/>
    <mergeCell ref="B26:C26"/>
    <mergeCell ref="B33:C33"/>
    <mergeCell ref="B56:D56"/>
    <mergeCell ref="A1:D1"/>
    <mergeCell ref="A6:D6"/>
    <mergeCell ref="B7:C7"/>
    <mergeCell ref="A2:D2"/>
    <mergeCell ref="A3:D3"/>
    <mergeCell ref="B50:D50"/>
    <mergeCell ref="B48:C48"/>
    <mergeCell ref="B49:C49"/>
    <mergeCell ref="B13:C13"/>
    <mergeCell ref="B14:C14"/>
    <mergeCell ref="B16:C16"/>
    <mergeCell ref="B17:C17"/>
    <mergeCell ref="B19:C19"/>
    <mergeCell ref="B22:C22"/>
    <mergeCell ref="B24:C24"/>
    <mergeCell ref="A28:D28"/>
    <mergeCell ref="A35:D35"/>
    <mergeCell ref="A73:C73"/>
    <mergeCell ref="A74:C74"/>
    <mergeCell ref="B58:D58"/>
    <mergeCell ref="B51:D51"/>
    <mergeCell ref="A72:C72"/>
    <mergeCell ref="B57:D57"/>
    <mergeCell ref="B52:D52"/>
    <mergeCell ref="B53:D53"/>
    <mergeCell ref="B54:D54"/>
    <mergeCell ref="B55:D55"/>
    <mergeCell ref="B37:C37"/>
    <mergeCell ref="B38:C38"/>
    <mergeCell ref="B40:C40"/>
    <mergeCell ref="B39:C39"/>
  </mergeCells>
  <phoneticPr fontId="14" type="noConversion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Pásová píla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2022-04-25T13:17:54Z</cp:lastPrinted>
  <dcterms:created xsi:type="dcterms:W3CDTF">2021-04-15T08:49:31Z</dcterms:created>
  <dcterms:modified xsi:type="dcterms:W3CDTF">2023-06-21T05:55:45Z</dcterms:modified>
</cp:coreProperties>
</file>