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Library/CloudStorage/Dropbox-ADVALspolsr.o./Clients/NCZI/Náhrada zariadenia ASR1002 v PROD eZdravia/DNS41 - Výzva/"/>
    </mc:Choice>
  </mc:AlternateContent>
  <xr:revisionPtr revIDLastSave="0" documentId="13_ncr:1_{CB3802B5-A421-0F4C-A8E5-0AB837056A64}" xr6:coauthVersionLast="47" xr6:coauthVersionMax="47" xr10:uidLastSave="{00000000-0000-0000-0000-000000000000}"/>
  <bookViews>
    <workbookView xWindow="0" yWindow="760" windowWidth="34560" windowHeight="21580" xr2:uid="{00000000-000D-0000-FFFF-FFFF00000000}"/>
  </bookViews>
  <sheets>
    <sheet name="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3" l="1"/>
  <c r="G18" i="3"/>
  <c r="G17" i="3"/>
  <c r="G16" i="3"/>
  <c r="G15" i="3"/>
  <c r="G14" i="3"/>
  <c r="G13" i="3"/>
  <c r="H19" i="3"/>
  <c r="H18" i="3"/>
  <c r="H17" i="3"/>
  <c r="H16" i="3"/>
  <c r="H15" i="3"/>
  <c r="H14" i="3"/>
  <c r="H13" i="3"/>
  <c r="H12" i="3"/>
  <c r="I12" i="3" s="1"/>
  <c r="I19" i="3" l="1"/>
  <c r="J19" i="3" s="1"/>
  <c r="I14" i="3"/>
  <c r="J14" i="3" s="1"/>
  <c r="I17" i="3"/>
  <c r="J17" i="3" s="1"/>
  <c r="I13" i="3"/>
  <c r="J13" i="3" s="1"/>
  <c r="I18" i="3"/>
  <c r="J18" i="3" s="1"/>
  <c r="I15" i="3"/>
  <c r="J15" i="3" s="1"/>
  <c r="I16" i="3"/>
  <c r="J16" i="3" s="1"/>
  <c r="H21" i="3"/>
  <c r="J12" i="3"/>
  <c r="I21" i="3" l="1"/>
  <c r="J21" i="3"/>
</calcChain>
</file>

<file path=xl/sharedStrings.xml><?xml version="1.0" encoding="utf-8"?>
<sst xmlns="http://schemas.openxmlformats.org/spreadsheetml/2006/main" count="43" uniqueCount="36">
  <si>
    <t>Merná jednotka</t>
  </si>
  <si>
    <t>Počet</t>
  </si>
  <si>
    <t>Jednotková cena v € bez DPH</t>
  </si>
  <si>
    <t>Celková cena v € bez DPH</t>
  </si>
  <si>
    <t>DPH v €</t>
  </si>
  <si>
    <t>Celková cena v € s DPH</t>
  </si>
  <si>
    <t>Cena celkom</t>
  </si>
  <si>
    <t>Názov spoločnosti:</t>
  </si>
  <si>
    <t>Sídlo spoločnosti:</t>
  </si>
  <si>
    <t>IČO spoločnosti:</t>
  </si>
  <si>
    <t>Platca DPH? ÁNO/NIE</t>
  </si>
  <si>
    <t>Pečiatka a podpis</t>
  </si>
  <si>
    <t>Pozn.: Hospodársky subjekt vyplní takto zvýraznené položky</t>
  </si>
  <si>
    <t>DPH v %</t>
  </si>
  <si>
    <t>Indikatívna cenová ponuka pre účely stanovenia PHZ</t>
  </si>
  <si>
    <t>Kontaktná osoba</t>
  </si>
  <si>
    <t>Uchádzač uviedie jednotkové ceny na maximálne 2 desatinné miesta</t>
  </si>
  <si>
    <t>Part number</t>
  </si>
  <si>
    <t>Názov položky - popis</t>
  </si>
  <si>
    <t>ks</t>
  </si>
  <si>
    <t>C8500L-8S4X</t>
  </si>
  <si>
    <t>CON-SNT-C8500L8X</t>
  </si>
  <si>
    <t>DNA-P-T3-A-3Y</t>
  </si>
  <si>
    <t>SFP-10G-SR</t>
  </si>
  <si>
    <t>GLC-SX-MMD</t>
  </si>
  <si>
    <t>GLC-LH-SMD</t>
  </si>
  <si>
    <t>SFP-GE-T-RF</t>
  </si>
  <si>
    <t>GLC-TE</t>
  </si>
  <si>
    <t>Cisco Catalyst 8500 Series 4x SFP+ and 8x SFP, 4x10GE, 8x1GE</t>
  </si>
  <si>
    <t>Cisco DNA Advantage On-Prem Lic 3Y - upto 10G (Aggr, 20G)</t>
  </si>
  <si>
    <t>10GBASE-SR SFP Module</t>
  </si>
  <si>
    <t>1000BASE-SX SFP transceiver module, MMF, 850nm, DOM</t>
  </si>
  <si>
    <t>1000BASE-LX/LH SFP transceiver module, MMF/SMF, 1310nm, DOM</t>
  </si>
  <si>
    <t>1000BASE-T SFP (NEBS 3 ESD) REMANUFACTURED</t>
  </si>
  <si>
    <t>1000BASE-T SFP transceiver module for Category 5 copper wire</t>
  </si>
  <si>
    <t>SNTC-8X5XNBD Cisco Catalyst 8500 Series 12-port SFP+, 36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</si>
</sst>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€&quot;_ ;_ * \(#,##0.00\)\ &quot;€&quot;_ ;_ * &quot;-&quot;??_)\ &quot;€&quot;_ ;_ @_ "/>
  </numFmts>
  <fonts count="14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</font>
    <font>
      <b/>
      <sz val="14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10" fillId="0" borderId="8" xfId="0" applyFont="1" applyBorder="1" applyAlignment="1">
      <alignment horizontal="center"/>
    </xf>
    <xf numFmtId="0" fontId="4" fillId="0" borderId="9" xfId="0" applyFont="1" applyBorder="1"/>
    <xf numFmtId="0" fontId="10" fillId="0" borderId="9" xfId="0" applyFont="1" applyBorder="1"/>
    <xf numFmtId="44" fontId="10" fillId="0" borderId="9" xfId="0" applyNumberFormat="1" applyFont="1" applyBorder="1"/>
    <xf numFmtId="44" fontId="10" fillId="0" borderId="7" xfId="0" applyNumberFormat="1" applyFont="1" applyBorder="1"/>
    <xf numFmtId="0" fontId="0" fillId="4" borderId="7" xfId="0" applyFill="1" applyBorder="1" applyAlignment="1">
      <alignment vertical="center"/>
    </xf>
    <xf numFmtId="0" fontId="10" fillId="0" borderId="0" xfId="0" applyFont="1" applyAlignment="1">
      <alignment horizontal="center"/>
    </xf>
    <xf numFmtId="44" fontId="10" fillId="0" borderId="0" xfId="0" applyNumberFormat="1" applyFont="1"/>
    <xf numFmtId="0" fontId="0" fillId="4" borderId="9" xfId="0" applyFill="1" applyBorder="1" applyAlignment="1">
      <alignment vertical="center"/>
    </xf>
    <xf numFmtId="9" fontId="3" fillId="4" borderId="2" xfId="2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44" fontId="3" fillId="4" borderId="2" xfId="1" applyFont="1" applyFill="1" applyBorder="1" applyAlignment="1" applyProtection="1">
      <alignment horizontal="center" vertical="center" wrapText="1"/>
      <protection locked="0"/>
    </xf>
    <xf numFmtId="44" fontId="3" fillId="0" borderId="2" xfId="1" applyFont="1" applyBorder="1" applyAlignment="1">
      <alignment horizontal="center" vertical="center" wrapText="1"/>
    </xf>
    <xf numFmtId="44" fontId="3" fillId="0" borderId="2" xfId="0" applyNumberFormat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2" fillId="0" borderId="0" xfId="0" applyFont="1"/>
    <xf numFmtId="0" fontId="1" fillId="0" borderId="2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44" fontId="3" fillId="0" borderId="1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 wrapText="1"/>
    </xf>
    <xf numFmtId="44" fontId="3" fillId="4" borderId="3" xfId="1" applyFont="1" applyFill="1" applyBorder="1" applyAlignment="1" applyProtection="1">
      <alignment horizontal="center" vertical="center" wrapText="1"/>
      <protection locked="0"/>
    </xf>
    <xf numFmtId="9" fontId="3" fillId="4" borderId="3" xfId="2" applyFont="1" applyFill="1" applyBorder="1" applyAlignment="1" applyProtection="1">
      <alignment horizontal="center" vertical="center" wrapText="1"/>
      <protection locked="0"/>
    </xf>
    <xf numFmtId="44" fontId="3" fillId="0" borderId="3" xfId="1" applyFont="1" applyBorder="1" applyAlignment="1">
      <alignment horizontal="center" vertical="center" wrapText="1"/>
    </xf>
    <xf numFmtId="44" fontId="3" fillId="0" borderId="3" xfId="0" applyNumberFormat="1" applyFont="1" applyBorder="1" applyAlignment="1">
      <alignment horizontal="center" vertical="center" wrapText="1"/>
    </xf>
    <xf numFmtId="44" fontId="3" fillId="0" borderId="14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1" fillId="0" borderId="6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8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wrapText="1"/>
    </xf>
    <xf numFmtId="0" fontId="11" fillId="4" borderId="14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4" borderId="5" xfId="0" applyFont="1" applyFill="1" applyBorder="1" applyAlignment="1">
      <alignment horizontal="center" wrapText="1"/>
    </xf>
    <xf numFmtId="0" fontId="11" fillId="4" borderId="15" xfId="0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 wrapText="1"/>
    </xf>
    <xf numFmtId="0" fontId="11" fillId="4" borderId="13" xfId="0" applyFont="1" applyFill="1" applyBorder="1" applyAlignment="1">
      <alignment horizontal="center" wrapText="1"/>
    </xf>
  </cellXfs>
  <cellStyles count="3">
    <cellStyle name="Mena" xfId="1" builtinId="4"/>
    <cellStyle name="Normálna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bomirgrejtak/Dropbox%20(ADVAL%20spol%20s%20r.o.)/adval%20shared%20katka/UPV%20-%20U&#769;rad%20priemyselne&#769;ho%20vlastni&#769;ctva/2020%20-%20UPV%20Manazment%20udajov/Vzorove_podklady/Statisticky_urad_Registr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ova ponuka"/>
      <sheetName val="Rozpocet_Detailny"/>
      <sheetName val="Data_USEKY&amp;AGENDY"/>
      <sheetName val="Zivotne_Situacie"/>
    </sheetNames>
    <sheetDataSet>
      <sheetData sheetId="0">
        <row r="2">
          <cell r="A2" t="str">
            <v>Projektový manažér IT projektu</v>
          </cell>
        </row>
        <row r="3">
          <cell r="A3" t="str">
            <v>IT analytik</v>
          </cell>
        </row>
        <row r="4">
          <cell r="A4" t="str">
            <v>IT programátor/vývojár</v>
          </cell>
        </row>
        <row r="5">
          <cell r="A5" t="str">
            <v>IT architekt</v>
          </cell>
        </row>
        <row r="6">
          <cell r="A6" t="str">
            <v>IT tester</v>
          </cell>
        </row>
        <row r="7">
          <cell r="A7" t="str">
            <v>Školiteľ pre IT systémy</v>
          </cell>
        </row>
        <row r="8">
          <cell r="A8" t="str">
            <v>Špecialista pre bezpečnosť IT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14E2B-DF01-A34C-A735-C6923ED33828}">
  <sheetPr>
    <pageSetUpPr fitToPage="1"/>
  </sheetPr>
  <dimension ref="B2:M29"/>
  <sheetViews>
    <sheetView showGridLines="0" tabSelected="1" zoomScale="92" zoomScaleNormal="110" workbookViewId="0">
      <selection activeCell="C37" sqref="C37"/>
    </sheetView>
  </sheetViews>
  <sheetFormatPr baseColWidth="10" defaultColWidth="35.1640625" defaultRowHeight="16" x14ac:dyDescent="0.2"/>
  <cols>
    <col min="1" max="1" width="6.83203125" customWidth="1"/>
    <col min="2" max="2" width="21" style="4" customWidth="1"/>
    <col min="3" max="3" width="59" customWidth="1"/>
    <col min="4" max="4" width="14.33203125" bestFit="1" customWidth="1"/>
    <col min="5" max="5" width="8.6640625" customWidth="1"/>
    <col min="6" max="6" width="21" customWidth="1"/>
    <col min="7" max="7" width="13" customWidth="1"/>
    <col min="8" max="8" width="17.1640625" customWidth="1"/>
    <col min="9" max="9" width="15.1640625" customWidth="1"/>
    <col min="10" max="10" width="16.6640625" customWidth="1"/>
    <col min="11" max="11" width="14.33203125" customWidth="1"/>
    <col min="12" max="12" width="20.5" customWidth="1"/>
  </cols>
  <sheetData>
    <row r="2" spans="2:13" ht="17" thickBot="1" x14ac:dyDescent="0.25"/>
    <row r="3" spans="2:13" x14ac:dyDescent="0.2">
      <c r="B3" s="45" t="s">
        <v>7</v>
      </c>
      <c r="C3" s="46"/>
      <c r="D3" s="49"/>
      <c r="E3" s="49"/>
      <c r="F3" s="49"/>
      <c r="G3" s="49"/>
      <c r="H3" s="49"/>
      <c r="I3" s="49"/>
      <c r="J3" s="50"/>
    </row>
    <row r="4" spans="2:13" x14ac:dyDescent="0.2">
      <c r="B4" s="47" t="s">
        <v>8</v>
      </c>
      <c r="C4" s="48"/>
      <c r="D4" s="51"/>
      <c r="E4" s="51"/>
      <c r="F4" s="51"/>
      <c r="G4" s="51"/>
      <c r="H4" s="51"/>
      <c r="I4" s="51"/>
      <c r="J4" s="52"/>
    </row>
    <row r="5" spans="2:13" x14ac:dyDescent="0.2">
      <c r="B5" s="47" t="s">
        <v>9</v>
      </c>
      <c r="C5" s="48"/>
      <c r="D5" s="51"/>
      <c r="E5" s="51"/>
      <c r="F5" s="51"/>
      <c r="G5" s="51"/>
      <c r="H5" s="51"/>
      <c r="I5" s="51"/>
      <c r="J5" s="52"/>
    </row>
    <row r="6" spans="2:13" x14ac:dyDescent="0.2">
      <c r="B6" s="47" t="s">
        <v>10</v>
      </c>
      <c r="C6" s="48"/>
      <c r="D6" s="51"/>
      <c r="E6" s="51"/>
      <c r="F6" s="51"/>
      <c r="G6" s="51"/>
      <c r="H6" s="51"/>
      <c r="I6" s="51"/>
      <c r="J6" s="52"/>
    </row>
    <row r="7" spans="2:13" ht="19" customHeight="1" thickBot="1" x14ac:dyDescent="0.25">
      <c r="B7" s="36" t="s">
        <v>15</v>
      </c>
      <c r="C7" s="37"/>
      <c r="D7" s="43"/>
      <c r="E7" s="43"/>
      <c r="F7" s="43"/>
      <c r="G7" s="43"/>
      <c r="H7" s="43"/>
      <c r="I7" s="43"/>
      <c r="J7" s="44"/>
    </row>
    <row r="9" spans="2:13" ht="29" customHeight="1" x14ac:dyDescent="0.25">
      <c r="B9" s="38" t="s">
        <v>14</v>
      </c>
      <c r="C9" s="38"/>
      <c r="D9" s="38"/>
      <c r="E9" s="38"/>
      <c r="F9" s="38"/>
      <c r="G9" s="38"/>
      <c r="H9" s="38"/>
      <c r="I9" s="38"/>
      <c r="J9" s="38"/>
      <c r="K9" s="2"/>
      <c r="L9" s="2"/>
      <c r="M9" s="2"/>
    </row>
    <row r="10" spans="2:13" ht="17" thickBot="1" x14ac:dyDescent="0.25">
      <c r="B10" s="40"/>
      <c r="C10" s="40"/>
      <c r="D10" s="40"/>
      <c r="E10" s="40"/>
      <c r="F10" s="40"/>
      <c r="G10" s="40"/>
      <c r="H10" s="40"/>
      <c r="I10" s="40"/>
      <c r="J10" s="40"/>
      <c r="K10" s="1"/>
      <c r="L10" s="1"/>
      <c r="M10" s="1"/>
    </row>
    <row r="11" spans="2:13" ht="34" x14ac:dyDescent="0.2">
      <c r="B11" s="16" t="s">
        <v>17</v>
      </c>
      <c r="C11" s="17" t="s">
        <v>18</v>
      </c>
      <c r="D11" s="17" t="s">
        <v>0</v>
      </c>
      <c r="E11" s="18" t="s">
        <v>1</v>
      </c>
      <c r="F11" s="18" t="s">
        <v>2</v>
      </c>
      <c r="G11" s="18" t="s">
        <v>13</v>
      </c>
      <c r="H11" s="18" t="s">
        <v>3</v>
      </c>
      <c r="I11" s="18" t="s">
        <v>4</v>
      </c>
      <c r="J11" s="18" t="s">
        <v>5</v>
      </c>
    </row>
    <row r="12" spans="2:13" ht="17" x14ac:dyDescent="0.2">
      <c r="B12" s="25" t="s">
        <v>20</v>
      </c>
      <c r="C12" s="24" t="s">
        <v>28</v>
      </c>
      <c r="D12" s="22" t="s">
        <v>19</v>
      </c>
      <c r="E12" s="22">
        <v>2</v>
      </c>
      <c r="F12" s="19"/>
      <c r="G12" s="15">
        <v>0.2</v>
      </c>
      <c r="H12" s="20">
        <f>E12*F12</f>
        <v>0</v>
      </c>
      <c r="I12" s="21">
        <f>H12*G12</f>
        <v>0</v>
      </c>
      <c r="J12" s="26">
        <f t="shared" ref="J12" si="0">H12+I12</f>
        <v>0</v>
      </c>
    </row>
    <row r="13" spans="2:13" ht="17" x14ac:dyDescent="0.2">
      <c r="B13" s="25" t="s">
        <v>21</v>
      </c>
      <c r="C13" s="24" t="s">
        <v>35</v>
      </c>
      <c r="D13" s="22" t="s">
        <v>19</v>
      </c>
      <c r="E13" s="22">
        <v>2</v>
      </c>
      <c r="F13" s="19"/>
      <c r="G13" s="15">
        <f>$G$12</f>
        <v>0.2</v>
      </c>
      <c r="H13" s="20">
        <f t="shared" ref="H13:H19" si="1">E13*F13</f>
        <v>0</v>
      </c>
      <c r="I13" s="21">
        <f t="shared" ref="I13:I19" si="2">H13*G13</f>
        <v>0</v>
      </c>
      <c r="J13" s="26">
        <f t="shared" ref="J13:J19" si="3">H13+I13</f>
        <v>0</v>
      </c>
    </row>
    <row r="14" spans="2:13" ht="17" x14ac:dyDescent="0.2">
      <c r="B14" s="25" t="s">
        <v>22</v>
      </c>
      <c r="C14" s="24" t="s">
        <v>29</v>
      </c>
      <c r="D14" s="22" t="s">
        <v>19</v>
      </c>
      <c r="E14" s="22">
        <v>2</v>
      </c>
      <c r="F14" s="19"/>
      <c r="G14" s="15">
        <f t="shared" ref="G14:G19" si="4">$G$12</f>
        <v>0.2</v>
      </c>
      <c r="H14" s="20">
        <f t="shared" si="1"/>
        <v>0</v>
      </c>
      <c r="I14" s="21">
        <f t="shared" si="2"/>
        <v>0</v>
      </c>
      <c r="J14" s="26">
        <f t="shared" si="3"/>
        <v>0</v>
      </c>
    </row>
    <row r="15" spans="2:13" ht="17" x14ac:dyDescent="0.2">
      <c r="B15" s="25" t="s">
        <v>23</v>
      </c>
      <c r="C15" s="24" t="s">
        <v>30</v>
      </c>
      <c r="D15" s="22" t="s">
        <v>19</v>
      </c>
      <c r="E15" s="22">
        <v>22</v>
      </c>
      <c r="F15" s="19"/>
      <c r="G15" s="15">
        <f t="shared" si="4"/>
        <v>0.2</v>
      </c>
      <c r="H15" s="20">
        <f t="shared" si="1"/>
        <v>0</v>
      </c>
      <c r="I15" s="21">
        <f t="shared" si="2"/>
        <v>0</v>
      </c>
      <c r="J15" s="26">
        <f t="shared" si="3"/>
        <v>0</v>
      </c>
    </row>
    <row r="16" spans="2:13" ht="17" x14ac:dyDescent="0.2">
      <c r="B16" s="25" t="s">
        <v>24</v>
      </c>
      <c r="C16" s="24" t="s">
        <v>31</v>
      </c>
      <c r="D16" s="22" t="s">
        <v>19</v>
      </c>
      <c r="E16" s="22">
        <v>2</v>
      </c>
      <c r="F16" s="19"/>
      <c r="G16" s="15">
        <f t="shared" si="4"/>
        <v>0.2</v>
      </c>
      <c r="H16" s="20">
        <f t="shared" si="1"/>
        <v>0</v>
      </c>
      <c r="I16" s="21">
        <f t="shared" si="2"/>
        <v>0</v>
      </c>
      <c r="J16" s="26">
        <f t="shared" si="3"/>
        <v>0</v>
      </c>
    </row>
    <row r="17" spans="2:11" ht="17" x14ac:dyDescent="0.2">
      <c r="B17" s="25" t="s">
        <v>25</v>
      </c>
      <c r="C17" s="24" t="s">
        <v>32</v>
      </c>
      <c r="D17" s="22" t="s">
        <v>19</v>
      </c>
      <c r="E17" s="22">
        <v>2</v>
      </c>
      <c r="F17" s="19"/>
      <c r="G17" s="15">
        <f t="shared" si="4"/>
        <v>0.2</v>
      </c>
      <c r="H17" s="20">
        <f t="shared" si="1"/>
        <v>0</v>
      </c>
      <c r="I17" s="21">
        <f t="shared" si="2"/>
        <v>0</v>
      </c>
      <c r="J17" s="26">
        <f t="shared" si="3"/>
        <v>0</v>
      </c>
    </row>
    <row r="18" spans="2:11" ht="17" x14ac:dyDescent="0.2">
      <c r="B18" s="25" t="s">
        <v>26</v>
      </c>
      <c r="C18" s="24" t="s">
        <v>33</v>
      </c>
      <c r="D18" s="22" t="s">
        <v>19</v>
      </c>
      <c r="E18" s="22">
        <v>2</v>
      </c>
      <c r="F18" s="19"/>
      <c r="G18" s="15">
        <f t="shared" si="4"/>
        <v>0.2</v>
      </c>
      <c r="H18" s="20">
        <f t="shared" si="1"/>
        <v>0</v>
      </c>
      <c r="I18" s="21">
        <f t="shared" si="2"/>
        <v>0</v>
      </c>
      <c r="J18" s="26">
        <f t="shared" si="3"/>
        <v>0</v>
      </c>
    </row>
    <row r="19" spans="2:11" ht="18" thickBot="1" x14ac:dyDescent="0.25">
      <c r="B19" s="27" t="s">
        <v>27</v>
      </c>
      <c r="C19" s="28" t="s">
        <v>34</v>
      </c>
      <c r="D19" s="29" t="s">
        <v>19</v>
      </c>
      <c r="E19" s="29">
        <v>2</v>
      </c>
      <c r="F19" s="30"/>
      <c r="G19" s="31">
        <f t="shared" si="4"/>
        <v>0.2</v>
      </c>
      <c r="H19" s="32">
        <f t="shared" si="1"/>
        <v>0</v>
      </c>
      <c r="I19" s="33">
        <f t="shared" si="2"/>
        <v>0</v>
      </c>
      <c r="J19" s="34">
        <f t="shared" si="3"/>
        <v>0</v>
      </c>
    </row>
    <row r="20" spans="2:11" ht="17" thickBot="1" x14ac:dyDescent="0.25">
      <c r="B20" s="3"/>
      <c r="C20" s="1"/>
      <c r="D20" s="1"/>
      <c r="E20" s="1"/>
      <c r="F20" s="1"/>
      <c r="G20" s="1"/>
      <c r="H20" s="1"/>
      <c r="I20" s="1"/>
      <c r="J20" s="1"/>
      <c r="K20" s="1"/>
    </row>
    <row r="21" spans="2:11" s="5" customFormat="1" ht="22" thickBot="1" x14ac:dyDescent="0.3">
      <c r="B21" s="6"/>
      <c r="C21" s="7" t="s">
        <v>6</v>
      </c>
      <c r="D21" s="8"/>
      <c r="E21" s="8"/>
      <c r="F21" s="8"/>
      <c r="G21" s="8"/>
      <c r="H21" s="9">
        <f>SUM(H12:H19)</f>
        <v>0</v>
      </c>
      <c r="I21" s="9">
        <f>SUM(I12:I19)</f>
        <v>0</v>
      </c>
      <c r="J21" s="10">
        <f>SUM(J12:J19)</f>
        <v>0</v>
      </c>
    </row>
    <row r="22" spans="2:11" s="5" customFormat="1" ht="21" x14ac:dyDescent="0.25">
      <c r="B22" s="12"/>
      <c r="C22" s="2"/>
      <c r="H22" s="13"/>
      <c r="I22" s="13"/>
      <c r="J22" s="13"/>
    </row>
    <row r="23" spans="2:11" s="5" customFormat="1" ht="6" customHeight="1" thickBot="1" x14ac:dyDescent="0.3">
      <c r="B23" s="12"/>
      <c r="C23" s="2"/>
      <c r="H23" s="13"/>
      <c r="I23" s="13"/>
      <c r="J23" s="13"/>
    </row>
    <row r="24" spans="2:11" ht="66" customHeight="1" thickBot="1" x14ac:dyDescent="0.25">
      <c r="B24" s="41" t="s">
        <v>11</v>
      </c>
      <c r="C24" s="42"/>
      <c r="D24" s="14"/>
      <c r="E24" s="14"/>
      <c r="F24" s="14"/>
      <c r="G24" s="11"/>
    </row>
    <row r="26" spans="2:11" s="5" customFormat="1" ht="21" x14ac:dyDescent="0.25">
      <c r="B26" s="39" t="s">
        <v>12</v>
      </c>
      <c r="C26" s="39"/>
      <c r="D26" s="39"/>
      <c r="E26" s="39"/>
      <c r="F26" s="39"/>
      <c r="G26" s="39"/>
      <c r="H26" s="39"/>
      <c r="I26" s="39"/>
      <c r="J26" s="39"/>
    </row>
    <row r="28" spans="2:11" ht="19" x14ac:dyDescent="0.25">
      <c r="B28" s="23" t="s">
        <v>16</v>
      </c>
    </row>
    <row r="29" spans="2:11" ht="19" x14ac:dyDescent="0.25">
      <c r="B29" s="35"/>
    </row>
  </sheetData>
  <mergeCells count="14">
    <mergeCell ref="B3:C3"/>
    <mergeCell ref="B4:C4"/>
    <mergeCell ref="B5:C5"/>
    <mergeCell ref="B6:C6"/>
    <mergeCell ref="D3:J3"/>
    <mergeCell ref="D4:J4"/>
    <mergeCell ref="D5:J5"/>
    <mergeCell ref="D6:J6"/>
    <mergeCell ref="B7:C7"/>
    <mergeCell ref="B9:J9"/>
    <mergeCell ref="B26:J26"/>
    <mergeCell ref="B10:J10"/>
    <mergeCell ref="B24:C24"/>
    <mergeCell ref="D7:J7"/>
  </mergeCells>
  <pageMargins left="0.7" right="0.7" top="0.75" bottom="0.75" header="0.3" footer="0.3"/>
  <pageSetup paperSize="9" scale="65" orientation="landscape" horizontalDpi="0" verticalDpi="0"/>
  <ignoredErrors>
    <ignoredError sqref="G13:G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2019-11-14T08:30:52Z</cp:lastPrinted>
  <dcterms:created xsi:type="dcterms:W3CDTF">2019-05-30T14:32:08Z</dcterms:created>
  <dcterms:modified xsi:type="dcterms:W3CDTF">2023-07-12T16:10:11Z</dcterms:modified>
  <cp:category/>
</cp:coreProperties>
</file>