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NTN-29.05.2019\Skočiková\FNTN-2019\Fondy\FNTN-2019-ŠF-NZ-02-Pumpy a dávkovače\FNTN-2019-ŠF-NZ-02-Pumpy a dávkovače-SP\"/>
    </mc:Choice>
  </mc:AlternateContent>
  <xr:revisionPtr revIDLastSave="0" documentId="13_ncr:1_{50CBA1CD-EDB6-41F7-AFF3-43FFB5C58EA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umpy a dávkovače" sheetId="8" r:id="rId1"/>
  </sheets>
  <definedNames>
    <definedName name="_xlnm.Print_Area" localSheetId="0">'Pumpy a dávkovače'!$A$1:$I$28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8" l="1"/>
  <c r="H17" i="8"/>
  <c r="G17" i="8"/>
  <c r="E17" i="8"/>
  <c r="G16" i="8"/>
  <c r="H16" i="8" s="1"/>
  <c r="I16" i="8" s="1"/>
  <c r="D17" i="8"/>
  <c r="H15" i="8" l="1"/>
  <c r="I15" i="8" s="1"/>
  <c r="G15" i="8"/>
  <c r="G14" i="8"/>
  <c r="H14" i="8" s="1"/>
  <c r="I14" i="8" s="1"/>
  <c r="G13" i="8"/>
  <c r="H13" i="8" s="1"/>
  <c r="I13" i="8" s="1"/>
  <c r="G12" i="8"/>
  <c r="H12" i="8" s="1"/>
  <c r="I12" i="8" s="1"/>
  <c r="G11" i="8" l="1"/>
  <c r="H11" i="8" l="1"/>
  <c r="I11" i="8" l="1"/>
</calcChain>
</file>

<file path=xl/sharedStrings.xml><?xml version="1.0" encoding="utf-8"?>
<sst xmlns="http://schemas.openxmlformats.org/spreadsheetml/2006/main" count="40" uniqueCount="34">
  <si>
    <t>s DPH</t>
  </si>
  <si>
    <t>Cena za MJ
(EUR)</t>
  </si>
  <si>
    <t>bez DPH</t>
  </si>
  <si>
    <t xml:space="preserve">Sadzba DPH </t>
  </si>
  <si>
    <t>DPH</t>
  </si>
  <si>
    <t>MJ</t>
  </si>
  <si>
    <t>množstvo MJ</t>
  </si>
  <si>
    <t>Verejný obstarávateľ/Kupujúci: Fakultná nemocnica Trenčín</t>
  </si>
  <si>
    <t>predmet</t>
  </si>
  <si>
    <t>Cena za množstvo MJ
(EUR)</t>
  </si>
  <si>
    <t>pol.č.</t>
  </si>
  <si>
    <t>ks</t>
  </si>
  <si>
    <t xml:space="preserve">Uchádzač/Predávajúci: </t>
  </si>
  <si>
    <t>Obchodný názov  zariadenia:</t>
  </si>
  <si>
    <t>Výrobca, typ</t>
  </si>
  <si>
    <t>Príloha č. 1 SP/ Zmluvy</t>
  </si>
  <si>
    <t>V........................................dňa.................................</t>
  </si>
  <si>
    <t>...................................................................................................</t>
  </si>
  <si>
    <t>Meno, priezvisko a podpis štatutárneho zástupcu</t>
  </si>
  <si>
    <t xml:space="preserve">ks </t>
  </si>
  <si>
    <t>Cena celkom</t>
  </si>
  <si>
    <t>I.</t>
  </si>
  <si>
    <t>II.</t>
  </si>
  <si>
    <t>III.</t>
  </si>
  <si>
    <t>V.</t>
  </si>
  <si>
    <t>IV.</t>
  </si>
  <si>
    <r>
      <t xml:space="preserve">Predmet zákazky/zmluvy:   </t>
    </r>
    <r>
      <rPr>
        <b/>
        <sz val="14"/>
        <rFont val="Times New Roman"/>
        <family val="1"/>
        <charset val="238"/>
      </rPr>
      <t>Pumpy a dávkovače</t>
    </r>
  </si>
  <si>
    <t>Modulárny systém na infúznom stojane pozostávajúci zo 2 lineárnych púmp a 1 volumetrickej pumpy umiestený v dokovacej stanici so 4 pozíciami</t>
  </si>
  <si>
    <t>Modulárny systém na infúznom stojane pozostávajúci zo 1 volumetrickej pumpy</t>
  </si>
  <si>
    <t xml:space="preserve">Modulárny systém na infúznom stojane pozostávajúci zo 3 lineárnych púmp a 2 volumetrických púmp umiestených v dokovacej stanici so 6 pozíciami </t>
  </si>
  <si>
    <t>Modulárny systém na infúznom stojane pozostávajúci zo 4 lineárnych púmp a 3 volumetrických púmp umiestených v dokovacej stanici so 8 pozíciami</t>
  </si>
  <si>
    <t>Modulárny systém na infúznom stojane pozostávajúci zo 48 lineárnych púmp a 24 volumetrickýc púmp</t>
  </si>
  <si>
    <t xml:space="preserve">VI. </t>
  </si>
  <si>
    <t>Enterálna pumpa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</si>
</sst>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/>
    <xf numFmtId="0" fontId="8" fillId="0" borderId="4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/>
    <xf numFmtId="1" fontId="8" fillId="5" borderId="2" xfId="0" applyNumberFormat="1" applyFont="1" applyFill="1" applyBorder="1"/>
    <xf numFmtId="4" fontId="9" fillId="5" borderId="2" xfId="0" applyNumberFormat="1" applyFont="1" applyFill="1" applyBorder="1"/>
    <xf numFmtId="0" fontId="10" fillId="0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topLeftCell="A2" zoomScale="90" zoomScaleNormal="90" workbookViewId="0">
      <selection activeCell="I18" sqref="I18"/>
    </sheetView>
  </sheetViews>
  <sheetFormatPr defaultColWidth="8.85546875" defaultRowHeight="12.75"/>
  <cols>
    <col min="1" max="1" width="8.85546875" style="1"/>
    <col min="2" max="2" width="45" style="1" customWidth="1"/>
    <col min="3" max="3" width="12.42578125" style="5" customWidth="1"/>
    <col min="4" max="4" width="14" style="2" customWidth="1"/>
    <col min="5" max="5" width="15.7109375" style="3" customWidth="1"/>
    <col min="6" max="6" width="15.7109375" style="1" customWidth="1"/>
    <col min="7" max="7" width="15.7109375" style="4" customWidth="1"/>
    <col min="8" max="8" width="14.85546875" style="1" customWidth="1"/>
    <col min="9" max="9" width="17.28515625" style="1" customWidth="1"/>
    <col min="10" max="16384" width="8.85546875" style="1"/>
  </cols>
  <sheetData>
    <row r="1" spans="1:11" ht="18.75">
      <c r="C1" s="39"/>
      <c r="D1" s="39"/>
      <c r="E1" s="39"/>
      <c r="F1" s="40" t="s">
        <v>15</v>
      </c>
      <c r="G1" s="40"/>
      <c r="H1" s="40"/>
      <c r="I1" s="40"/>
    </row>
    <row r="3" spans="1:11" ht="24.95" customHeight="1">
      <c r="A3" s="43" t="s">
        <v>7</v>
      </c>
      <c r="B3" s="43"/>
      <c r="C3" s="43"/>
      <c r="D3" s="43"/>
      <c r="E3" s="43"/>
      <c r="F3" s="43"/>
      <c r="G3" s="43"/>
      <c r="H3" s="43"/>
      <c r="I3" s="43"/>
    </row>
    <row r="4" spans="1:11" ht="24.95" customHeight="1">
      <c r="A4" s="43" t="s">
        <v>26</v>
      </c>
      <c r="B4" s="43"/>
      <c r="C4" s="43"/>
      <c r="D4" s="43"/>
      <c r="E4" s="43"/>
      <c r="F4" s="43"/>
      <c r="G4" s="43"/>
      <c r="H4" s="43"/>
      <c r="I4" s="43"/>
    </row>
    <row r="5" spans="1:11" ht="24.95" customHeight="1">
      <c r="A5" s="42" t="s">
        <v>12</v>
      </c>
      <c r="B5" s="42"/>
      <c r="C5" s="42"/>
      <c r="D5" s="42"/>
      <c r="E5" s="42"/>
      <c r="F5" s="42"/>
      <c r="G5" s="42"/>
      <c r="H5" s="42"/>
      <c r="I5" s="42"/>
    </row>
    <row r="6" spans="1:11" ht="24.95" customHeight="1">
      <c r="A6" s="42" t="s">
        <v>13</v>
      </c>
      <c r="B6" s="42"/>
      <c r="C6" s="42"/>
      <c r="D6" s="42"/>
      <c r="E6" s="42"/>
      <c r="F6" s="42"/>
      <c r="G6" s="42"/>
      <c r="H6" s="42"/>
      <c r="I6" s="42"/>
    </row>
    <row r="7" spans="1:11" ht="24.95" customHeight="1">
      <c r="A7" s="42" t="s">
        <v>14</v>
      </c>
      <c r="B7" s="42"/>
      <c r="C7" s="42"/>
      <c r="D7" s="42"/>
      <c r="E7" s="42"/>
      <c r="F7" s="42"/>
      <c r="G7" s="42"/>
      <c r="H7" s="42"/>
      <c r="I7" s="42"/>
    </row>
    <row r="8" spans="1:11" ht="21.75" customHeight="1">
      <c r="A8" s="41"/>
      <c r="B8" s="41"/>
      <c r="C8" s="41"/>
      <c r="D8" s="1"/>
      <c r="E8" s="1"/>
      <c r="G8" s="1"/>
    </row>
    <row r="9" spans="1:11" ht="59.25" customHeight="1">
      <c r="A9" s="30" t="s">
        <v>10</v>
      </c>
      <c r="B9" s="32" t="s">
        <v>8</v>
      </c>
      <c r="C9" s="32" t="s">
        <v>5</v>
      </c>
      <c r="D9" s="34" t="s">
        <v>6</v>
      </c>
      <c r="E9" s="36" t="s">
        <v>1</v>
      </c>
      <c r="F9" s="37"/>
      <c r="G9" s="37"/>
      <c r="H9" s="37"/>
      <c r="I9" s="6" t="s">
        <v>9</v>
      </c>
      <c r="J9" s="9"/>
      <c r="K9" s="9"/>
    </row>
    <row r="10" spans="1:11" ht="22.5" customHeight="1">
      <c r="A10" s="31"/>
      <c r="B10" s="33"/>
      <c r="C10" s="33"/>
      <c r="D10" s="35"/>
      <c r="E10" s="23" t="s">
        <v>2</v>
      </c>
      <c r="F10" s="24" t="s">
        <v>3</v>
      </c>
      <c r="G10" s="25" t="s">
        <v>4</v>
      </c>
      <c r="H10" s="16" t="s">
        <v>0</v>
      </c>
      <c r="I10" s="16" t="s">
        <v>0</v>
      </c>
      <c r="J10" s="9"/>
      <c r="K10" s="9"/>
    </row>
    <row r="11" spans="1:11" ht="33.75" customHeight="1">
      <c r="A11" s="7" t="s">
        <v>21</v>
      </c>
      <c r="B11" s="17" t="s">
        <v>28</v>
      </c>
      <c r="C11" s="18" t="s">
        <v>11</v>
      </c>
      <c r="D11" s="19">
        <v>7</v>
      </c>
      <c r="E11" s="26">
        <v>0</v>
      </c>
      <c r="F11" s="27">
        <v>0</v>
      </c>
      <c r="G11" s="26">
        <f>E11/100*F11</f>
        <v>0</v>
      </c>
      <c r="H11" s="26">
        <f>E11+G11</f>
        <v>0</v>
      </c>
      <c r="I11" s="28">
        <f>H11*D11</f>
        <v>0</v>
      </c>
      <c r="J11" s="9"/>
      <c r="K11" s="9"/>
    </row>
    <row r="12" spans="1:11" ht="66.75" customHeight="1">
      <c r="A12" s="7" t="s">
        <v>22</v>
      </c>
      <c r="B12" s="17" t="s">
        <v>27</v>
      </c>
      <c r="C12" s="18" t="s">
        <v>11</v>
      </c>
      <c r="D12" s="19">
        <v>8</v>
      </c>
      <c r="E12" s="26">
        <v>0</v>
      </c>
      <c r="F12" s="27">
        <v>0</v>
      </c>
      <c r="G12" s="26">
        <f t="shared" ref="G12:G15" si="0">E12/100*F12</f>
        <v>0</v>
      </c>
      <c r="H12" s="26">
        <f t="shared" ref="H12:H15" si="1">E12+G12</f>
        <v>0</v>
      </c>
      <c r="I12" s="28">
        <f t="shared" ref="I12:I15" si="2">H12*D12</f>
        <v>0</v>
      </c>
      <c r="J12" s="9"/>
      <c r="K12" s="9"/>
    </row>
    <row r="13" spans="1:11" ht="61.5" customHeight="1">
      <c r="A13" s="7" t="s">
        <v>23</v>
      </c>
      <c r="B13" s="17" t="s">
        <v>29</v>
      </c>
      <c r="C13" s="18" t="s">
        <v>11</v>
      </c>
      <c r="D13" s="19">
        <v>3</v>
      </c>
      <c r="E13" s="26">
        <v>0</v>
      </c>
      <c r="F13" s="27">
        <v>0</v>
      </c>
      <c r="G13" s="26">
        <f t="shared" si="0"/>
        <v>0</v>
      </c>
      <c r="H13" s="26">
        <f t="shared" si="1"/>
        <v>0</v>
      </c>
      <c r="I13" s="28">
        <f t="shared" si="2"/>
        <v>0</v>
      </c>
      <c r="J13" s="9"/>
      <c r="K13" s="9"/>
    </row>
    <row r="14" spans="1:11" ht="63" customHeight="1">
      <c r="A14" s="7" t="s">
        <v>25</v>
      </c>
      <c r="B14" s="17" t="s">
        <v>30</v>
      </c>
      <c r="C14" s="18" t="s">
        <v>11</v>
      </c>
      <c r="D14" s="19">
        <v>2</v>
      </c>
      <c r="E14" s="26">
        <v>0</v>
      </c>
      <c r="F14" s="27">
        <v>0</v>
      </c>
      <c r="G14" s="26">
        <f t="shared" si="0"/>
        <v>0</v>
      </c>
      <c r="H14" s="26">
        <f t="shared" si="1"/>
        <v>0</v>
      </c>
      <c r="I14" s="28">
        <f t="shared" si="2"/>
        <v>0</v>
      </c>
      <c r="J14" s="9"/>
      <c r="K14" s="9"/>
    </row>
    <row r="15" spans="1:11" ht="58.5" customHeight="1">
      <c r="A15" s="7" t="s">
        <v>24</v>
      </c>
      <c r="B15" s="17" t="s">
        <v>31</v>
      </c>
      <c r="C15" s="18" t="s">
        <v>11</v>
      </c>
      <c r="D15" s="19">
        <v>16</v>
      </c>
      <c r="E15" s="26">
        <v>0</v>
      </c>
      <c r="F15" s="27">
        <v>0</v>
      </c>
      <c r="G15" s="26">
        <f t="shared" si="0"/>
        <v>0</v>
      </c>
      <c r="H15" s="26">
        <f t="shared" si="1"/>
        <v>0</v>
      </c>
      <c r="I15" s="28">
        <f t="shared" si="2"/>
        <v>0</v>
      </c>
      <c r="J15" s="9"/>
      <c r="K15" s="9"/>
    </row>
    <row r="16" spans="1:11" ht="58.5" customHeight="1">
      <c r="A16" s="7" t="s">
        <v>32</v>
      </c>
      <c r="B16" s="17" t="s">
        <v>33</v>
      </c>
      <c r="C16" s="18" t="s">
        <v>19</v>
      </c>
      <c r="D16" s="19">
        <v>18</v>
      </c>
      <c r="E16" s="26">
        <v>0</v>
      </c>
      <c r="F16" s="27">
        <v>0</v>
      </c>
      <c r="G16" s="26">
        <f t="shared" ref="G16" si="3">E16/100*F16</f>
        <v>0</v>
      </c>
      <c r="H16" s="26">
        <f t="shared" ref="H16" si="4">E16+G16</f>
        <v>0</v>
      </c>
      <c r="I16" s="28">
        <f t="shared" ref="I16" si="5">H16*D16</f>
        <v>0</v>
      </c>
      <c r="J16" s="9"/>
      <c r="K16" s="9"/>
    </row>
    <row r="17" spans="1:11" ht="29.25" customHeight="1">
      <c r="A17" s="38" t="s">
        <v>20</v>
      </c>
      <c r="B17" s="38"/>
      <c r="C17" s="8" t="s">
        <v>19</v>
      </c>
      <c r="D17" s="22">
        <f>SUM(D11:D16)</f>
        <v>54</v>
      </c>
      <c r="E17" s="28">
        <f>SUM(E11:E16)</f>
        <v>0</v>
      </c>
      <c r="F17" s="27">
        <v>0</v>
      </c>
      <c r="G17" s="26">
        <f>SUM(G11:G16)</f>
        <v>0</v>
      </c>
      <c r="H17" s="26">
        <f>SUM(H11:H16)</f>
        <v>0</v>
      </c>
      <c r="I17" s="28">
        <f>SUM(I11:I16)</f>
        <v>0</v>
      </c>
      <c r="J17" s="9"/>
      <c r="K17" s="9"/>
    </row>
    <row r="18" spans="1:11" ht="15.75">
      <c r="A18" s="9"/>
      <c r="B18" s="14"/>
      <c r="C18" s="15"/>
      <c r="D18" s="10"/>
      <c r="E18" s="11"/>
      <c r="F18" s="9"/>
      <c r="G18" s="12"/>
      <c r="H18" s="9"/>
      <c r="I18" s="9"/>
      <c r="J18" s="9"/>
      <c r="K18" s="9"/>
    </row>
    <row r="19" spans="1:11" ht="15.75">
      <c r="A19" s="9"/>
      <c r="B19" s="14"/>
      <c r="C19" s="15"/>
      <c r="D19" s="10"/>
      <c r="E19" s="11"/>
      <c r="F19" s="9"/>
      <c r="G19" s="12"/>
      <c r="H19" s="9"/>
      <c r="I19" s="9"/>
      <c r="J19" s="9"/>
      <c r="K19" s="9"/>
    </row>
    <row r="20" spans="1:11" ht="15.75">
      <c r="A20" s="9"/>
      <c r="B20" s="14"/>
      <c r="C20" s="15"/>
      <c r="D20" s="10"/>
      <c r="E20" s="11"/>
      <c r="F20" s="9"/>
      <c r="G20" s="12"/>
      <c r="H20" s="9"/>
      <c r="I20" s="9"/>
      <c r="J20" s="9"/>
      <c r="K20" s="9"/>
    </row>
    <row r="21" spans="1:11" ht="15.75">
      <c r="A21" s="9"/>
      <c r="B21" s="14"/>
      <c r="C21" s="15"/>
      <c r="D21" s="10"/>
      <c r="E21" s="11"/>
      <c r="F21" s="9"/>
      <c r="G21" s="12"/>
      <c r="H21" s="9"/>
      <c r="I21" s="9"/>
      <c r="J21" s="9"/>
      <c r="K21" s="9"/>
    </row>
    <row r="22" spans="1:11" ht="15.75">
      <c r="A22" s="9"/>
      <c r="B22" s="14"/>
      <c r="C22" s="15"/>
      <c r="D22" s="10"/>
      <c r="E22" s="11"/>
      <c r="F22" s="9" t="s">
        <v>17</v>
      </c>
      <c r="G22" s="12"/>
      <c r="H22" s="9"/>
      <c r="I22" s="9"/>
      <c r="J22" s="9"/>
      <c r="K22" s="9"/>
    </row>
    <row r="23" spans="1:11" ht="15.75">
      <c r="A23" s="9" t="s">
        <v>16</v>
      </c>
      <c r="B23" s="14"/>
      <c r="C23" s="15"/>
      <c r="D23" s="10"/>
      <c r="E23" s="11"/>
      <c r="F23" s="29" t="s">
        <v>18</v>
      </c>
      <c r="G23" s="29"/>
      <c r="H23" s="29"/>
      <c r="I23" s="29"/>
      <c r="J23" s="9"/>
      <c r="K23" s="9"/>
    </row>
    <row r="24" spans="1:11" ht="15.75">
      <c r="A24" s="9"/>
      <c r="B24" s="14"/>
      <c r="C24" s="15"/>
      <c r="D24" s="10"/>
      <c r="E24" s="11"/>
      <c r="F24" s="9"/>
      <c r="G24" s="12"/>
      <c r="H24" s="9"/>
      <c r="I24" s="9"/>
      <c r="J24" s="9"/>
      <c r="K24" s="9"/>
    </row>
    <row r="25" spans="1:11" ht="15.75">
      <c r="A25" s="9"/>
      <c r="B25" s="13"/>
      <c r="C25" s="15"/>
      <c r="D25" s="10"/>
      <c r="E25" s="11"/>
      <c r="F25" s="9"/>
      <c r="G25" s="12"/>
      <c r="H25" s="9"/>
      <c r="I25" s="9"/>
      <c r="J25" s="9"/>
      <c r="K25" s="9"/>
    </row>
    <row r="26" spans="1:11" ht="15.75">
      <c r="A26" s="9"/>
      <c r="B26" s="20"/>
      <c r="C26" s="21"/>
      <c r="D26" s="21"/>
      <c r="E26" s="21"/>
      <c r="F26" s="9"/>
      <c r="G26" s="9"/>
      <c r="H26" s="9"/>
      <c r="I26" s="9"/>
      <c r="J26" s="9"/>
      <c r="K26" s="9"/>
    </row>
    <row r="27" spans="1:11" ht="15.75">
      <c r="A27" s="9"/>
      <c r="B27" s="9"/>
      <c r="C27" s="15"/>
      <c r="D27" s="10"/>
      <c r="E27" s="11"/>
      <c r="F27" s="9"/>
      <c r="G27" s="12"/>
      <c r="H27" s="9"/>
      <c r="I27" s="9"/>
      <c r="J27" s="9"/>
      <c r="K27" s="9"/>
    </row>
    <row r="28" spans="1:11" ht="15.75">
      <c r="A28" s="9"/>
      <c r="B28" s="9"/>
      <c r="C28" s="15"/>
      <c r="D28" s="10"/>
      <c r="E28" s="11"/>
      <c r="F28" s="9"/>
      <c r="G28" s="12"/>
      <c r="H28" s="9"/>
      <c r="I28" s="9"/>
      <c r="J28" s="9"/>
      <c r="K28" s="9"/>
    </row>
  </sheetData>
  <mergeCells count="15">
    <mergeCell ref="C1:E1"/>
    <mergeCell ref="F1:I1"/>
    <mergeCell ref="A8:C8"/>
    <mergeCell ref="A5:I5"/>
    <mergeCell ref="A6:I6"/>
    <mergeCell ref="A3:I3"/>
    <mergeCell ref="A4:I4"/>
    <mergeCell ref="A7:I7"/>
    <mergeCell ref="F23:I23"/>
    <mergeCell ref="A9:A10"/>
    <mergeCell ref="B9:B10"/>
    <mergeCell ref="C9:C10"/>
    <mergeCell ref="D9:D10"/>
    <mergeCell ref="E9:H9"/>
    <mergeCell ref="A17:B17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Pumpy a dávkovače</vt:lpstr>
      <vt:lpstr>'Pumpy a dávkovače'!Oblasť_tlače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Alena</cp:lastModifiedBy>
  <cp:lastPrinted>2019-05-29T10:29:39Z</cp:lastPrinted>
  <dcterms:created xsi:type="dcterms:W3CDTF">2015-12-29T18:41:43Z</dcterms:created>
  <dcterms:modified xsi:type="dcterms:W3CDTF">2019-05-29T17:35:50Z</dcterms:modified>
</cp:coreProperties>
</file>