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D\KAPUŠANY\Súťažné podklady\"/>
    </mc:Choice>
  </mc:AlternateContent>
  <xr:revisionPtr revIDLastSave="0" documentId="13_ncr:1_{7DCCD060-E4BB-426D-9310-C051A95F7870}" xr6:coauthVersionLast="43" xr6:coauthVersionMax="43" xr10:uidLastSave="{00000000-0000-0000-0000-000000000000}"/>
  <bookViews>
    <workbookView xWindow="-11580" yWindow="660" windowWidth="23040" windowHeight="14850" tabRatio="888" xr2:uid="{00000000-000D-0000-FFFF-FFFF00000000}"/>
  </bookViews>
  <sheets>
    <sheet name="Rozpis Interiér vyb - nábytok" sheetId="18"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8" l="1"/>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1" i="18" l="1"/>
</calcChain>
</file>

<file path=xl/sharedStrings.xml><?xml version="1.0" encoding="utf-8"?>
<sst xmlns="http://schemas.openxmlformats.org/spreadsheetml/2006/main" count="89" uniqueCount="74">
  <si>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</si>
  <si>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</si>
  <si>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</si>
  <si>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</si>
  <si>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</si>
  <si>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</si>
  <si>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</si>
  <si>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</si>
  <si>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</si>
  <si>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</si>
  <si>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</si>
  <si>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</si>
  <si>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</si>
  <si>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</si>
  <si>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</si>
  <si>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</si>
  <si>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</si>
  <si>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</si>
  <si>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</si>
  <si>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</si>
  <si>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</si>
  <si>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</si>
  <si>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</si>
  <si>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</si>
  <si>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</si>
  <si>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</si>
  <si>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</si>
  <si>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</si>
  <si>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</si>
  <si>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</si>
  <si>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</si>
  <si>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</si>
  <si>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</si>
  <si>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</si>
  <si>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</si>
  <si>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</si>
  <si>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</si>
  <si>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</si>
  <si>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</si>
  <si>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</si>
  <si>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</si>
  <si>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</si>
  <si>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 xml:space="preserve">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 </t>
  </si>
  <si>
    <t xml:space="preserve">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</si>
  <si>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 xml:space="preserve">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 </t>
  </si>
  <si>
    <t>Stolička kovová, otočná, dielenská</t>
  </si>
  <si>
    <t xml:space="preserve">Dielenská stolička, kovová konštrukcia z plochooválu s klzakmi so širokou dosadacou plochou, klzáky nezanechávaju farebne stopy na PVC gume.Sedák je vyrobený z lepeného masívneho dreva ošetrený lakom, stolička je otočná nastaviteľná pomocou kovovej šroubovice v rozsahu min. 360-470 mm. </t>
  </si>
  <si>
    <t>Pracovný stôl 1200 x 600 x 850 mm, zváraná oceľová konštrukcia z jaklových profilov min. 40x40 mm, pracovná doska - lepené smrekové drevo obojstranne dýhované bukovou preglejkou s hrúbkou 40 mm osadené v ráme , možnosť pevnej respektíve nastaviteľnej pätky, maximalne zataženie päatky 100 kg. ( nie je súčasťou stola), možnosť vytvorenia zostavy, povrchová úprava - vypaľovací lak z umelej živice. v spodnej časti prepojene nohy stola profilom min. 40x40 mm pre väčšiu stabilitu stola. stôl je pevne zvarený !!! nedemontovateľný!!!</t>
  </si>
  <si>
    <t xml:space="preserve">Minimálna špecifikácia - kovová konštrukcia,  stolová doska hrúbky 18 mm v povrchovej úprave podľa požiadavky uživateľa. Rozmer min. 1300x600x750 mm </t>
  </si>
  <si>
    <t xml:space="preserve">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sopejnie jednotlivých stolov do celku. 1300x700x735 mm. </t>
  </si>
  <si>
    <t>Minimálna špecifikácia - stolička s kovovou konštrukciou ovalneho profilu, sedák a operadlo čalunené látkou s min 100 000 cyklov oteruvzdornosť. Možnosť stohovania stoličiek.</t>
  </si>
  <si>
    <t>Minimálna špecifikácia: čalúnená stolička (alebo ekvivalent), pevný uhol operadla, nastaviteľná výška operadla a hĺbky sedáku, plynový piest, na kolieskach</t>
  </si>
  <si>
    <t>Minimálna špecifikácia, rozmer 1800x680x360mm,  Materiál LDTD hrúbky min. 18 min, s hranou ABS min. 2 mm, konštrukcia korpusu pevná lepená nerozoberateľná! Police prestaviteľné.  Farebné prevedenie podľa požiadaviek zadávateľa.</t>
  </si>
  <si>
    <t>Minimálna špecifikácia, rozmer 1500x1160x360mm,  Materiál LDTD hrúbky min. 18 min, s hranou ABS min. 2 mm, korpus pevne lepený nerozoberateľný spoj. Farebné prevedenie podľa požiadaviek zadávateľa.</t>
  </si>
  <si>
    <t>Minimálna špecifikácia, rozmer min. 600x400x760mm,  Materiál LDTD hrúbky min. 18 min, s hranou ABS min. 2 mm, Farebné prevedenie podľa požiadaviek zadávateľa, mobilný s možnosťou zabrzdenia koliesok.</t>
  </si>
  <si>
    <t>Minimálna špecifikácia, rozmer min. 800x600x750mm,  Materiál LDTD hrúbky min. 18 min, s hranou ABS min. 2 mm, Farebné prevedenie podľa požiadaviek zadávateľa, s možnosťou vytvorenia variabilných zostáv.</t>
  </si>
  <si>
    <t>Minimálna špecifikácia: rokovacia čalúnená stolička, oceľový rám lakovaný na čierno (profil ovál), stohovateľná (5 ks), sedák so spodným plastovým krytom, nosnosť 100 kg. Poťah látka "C" min. 100 000 cyklov.</t>
  </si>
  <si>
    <t>SPOLU - Interiérové vybavenie-nábytok:</t>
  </si>
  <si>
    <t>Príloha č. 5-3 Výpočet zmluvnej ceny /cenový formulár pre časť 3</t>
  </si>
  <si>
    <t>Dátum, meno a podpis oprávnenej osoby:</t>
  </si>
  <si>
    <t>Verejný obstarávateľ:</t>
  </si>
  <si>
    <t>Predmet zákazky: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</si>
  <si>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</si>
  <si>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</si>
  <si>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</si>
  <si>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</si>
  <si>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Pracovisko učiteľa (učebňa IKT a Jazykov)</t>
  </si>
  <si>
    <t>Žiacky stôl (učebňa IKT)</t>
  </si>
  <si>
    <t>Žiacky stôl (učebňa jazykov)</t>
  </si>
  <si>
    <t>Stolička/taburet pre žiaka (učebňa IKT a Jazykov)</t>
  </si>
  <si>
    <t>Časť 3: Interiérové vybavenie - nábytok</t>
  </si>
  <si>
    <t>Obec Kapušany</t>
  </si>
  <si>
    <t>Zlepšenie kľúčových kompetencií žiakov Základnej školy s materskou školou Kapušany</t>
  </si>
  <si>
    <t>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</si>
</sst>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7">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xf numFmtId="0" fontId="18" fillId="6" borderId="1" xfId="0" applyFont="1" applyFill="1" applyBorder="1" applyAlignment="1">
      <alignment horizontal="left" vertical="center" wrapText="1"/>
    </xf>
    <xf numFmtId="0" fontId="3" fillId="6" borderId="6"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4" fontId="9" fillId="6" borderId="1" xfId="0" applyNumberFormat="1" applyFont="1" applyFill="1" applyBorder="1" applyAlignment="1" applyProtection="1">
      <alignment horizontal="right" vertical="center"/>
    </xf>
    <xf numFmtId="4" fontId="3" fillId="6" borderId="1" xfId="0" applyNumberFormat="1" applyFont="1" applyFill="1" applyBorder="1" applyAlignment="1" applyProtection="1">
      <alignment vertical="center" wrapText="1"/>
    </xf>
    <xf numFmtId="4" fontId="3" fillId="6" borderId="1" xfId="0" applyNumberFormat="1" applyFont="1" applyFill="1" applyBorder="1" applyAlignment="1" applyProtection="1">
      <alignment vertical="center"/>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zoomScaleNormal="100" zoomScalePageLayoutView="70" workbookViewId="0">
      <selection activeCell="B40" sqref="B40"/>
    </sheetView>
  </sheetViews>
  <sheetFormatPr defaultColWidth="9.140625" defaultRowHeight="15.75" x14ac:dyDescent="0.25"/>
  <cols>
    <col min="1" max="1" width="6.5703125" style="17" customWidth="1"/>
    <col min="2" max="2" width="52.7109375" style="45" customWidth="1"/>
    <col min="3" max="3" width="9.140625" style="19" customWidth="1"/>
    <col min="4" max="4" width="11.42578125" style="19" customWidth="1"/>
    <col min="5" max="5" width="14.7109375" style="3" customWidth="1"/>
    <col min="6" max="7" width="14.7109375" style="46" customWidth="1"/>
    <col min="8" max="8" width="60" style="18" hidden="1" customWidth="1"/>
    <col min="9" max="16384" width="9.140625" style="19"/>
  </cols>
  <sheetData>
    <row r="1" spans="1:8" ht="37.5" customHeight="1" x14ac:dyDescent="0.25">
      <c r="B1" s="65" t="s">
        <v>58</v>
      </c>
      <c r="C1" s="65"/>
      <c r="D1" s="65"/>
      <c r="E1" s="65"/>
      <c r="F1" s="65"/>
      <c r="G1" s="65"/>
    </row>
    <row r="2" spans="1:8" ht="21.95" customHeight="1" x14ac:dyDescent="0.25">
      <c r="B2" s="66" t="s">
        <v>70</v>
      </c>
      <c r="C2" s="67"/>
      <c r="D2" s="67"/>
      <c r="E2" s="67"/>
      <c r="F2" s="67"/>
      <c r="G2" s="68"/>
    </row>
    <row r="3" spans="1:8" s="24" customFormat="1" ht="10.5" customHeight="1" x14ac:dyDescent="0.25">
      <c r="A3" s="20"/>
      <c r="B3" s="21"/>
      <c r="C3" s="21"/>
      <c r="D3" s="21"/>
      <c r="E3" s="22"/>
      <c r="F3" s="21"/>
      <c r="G3" s="21"/>
      <c r="H3" s="23"/>
    </row>
    <row r="4" spans="1:8" s="1" customFormat="1" ht="15" customHeight="1" x14ac:dyDescent="0.25">
      <c r="A4" s="17"/>
      <c r="B4" s="25" t="s">
        <v>60</v>
      </c>
      <c r="C4" s="69" t="s">
        <v>71</v>
      </c>
      <c r="D4" s="69"/>
      <c r="E4" s="69"/>
      <c r="F4" s="69"/>
      <c r="G4" s="69"/>
      <c r="H4" s="26"/>
    </row>
    <row r="5" spans="1:8" s="1" customFormat="1" ht="30" customHeight="1" x14ac:dyDescent="0.25">
      <c r="A5" s="17"/>
      <c r="B5" s="25" t="s">
        <v>61</v>
      </c>
      <c r="C5" s="70" t="s">
        <v>72</v>
      </c>
      <c r="D5" s="70"/>
      <c r="E5" s="70"/>
      <c r="F5" s="70"/>
      <c r="G5" s="70"/>
      <c r="H5" s="26"/>
    </row>
    <row r="6" spans="1:8" s="24" customFormat="1" ht="10.5" customHeight="1" x14ac:dyDescent="0.25">
      <c r="A6" s="20"/>
      <c r="B6" s="21"/>
      <c r="C6" s="21"/>
      <c r="D6" s="21"/>
      <c r="E6" s="22"/>
      <c r="F6" s="21"/>
      <c r="G6" s="21"/>
      <c r="H6" s="23"/>
    </row>
    <row r="7" spans="1:8" s="32" customFormat="1" ht="33" customHeight="1" x14ac:dyDescent="0.25">
      <c r="A7" s="27" t="s">
        <v>11</v>
      </c>
      <c r="B7" s="28" t="s">
        <v>70</v>
      </c>
      <c r="C7" s="4" t="s">
        <v>6</v>
      </c>
      <c r="D7" s="29" t="s">
        <v>8</v>
      </c>
      <c r="E7" s="30" t="s">
        <v>10</v>
      </c>
      <c r="F7" s="13" t="s">
        <v>7</v>
      </c>
      <c r="G7" s="13" t="s">
        <v>9</v>
      </c>
      <c r="H7" s="31" t="s">
        <v>12</v>
      </c>
    </row>
    <row r="8" spans="1:8" x14ac:dyDescent="0.25">
      <c r="A8" s="51" t="s">
        <v>13</v>
      </c>
      <c r="B8" s="55" t="s">
        <v>16</v>
      </c>
      <c r="C8" s="52" t="s">
        <v>0</v>
      </c>
      <c r="D8" s="34">
        <v>1</v>
      </c>
      <c r="E8" s="35"/>
      <c r="F8" s="2">
        <f t="shared" ref="F8:F20" si="0">D8*E8</f>
        <v>0</v>
      </c>
      <c r="G8" s="36">
        <f t="shared" ref="G8:G20" si="1">F8*1.2</f>
        <v>0</v>
      </c>
      <c r="H8" s="33" t="s">
        <v>14</v>
      </c>
    </row>
    <row r="9" spans="1:8" x14ac:dyDescent="0.25">
      <c r="A9" s="51" t="s">
        <v>15</v>
      </c>
      <c r="B9" s="55" t="s">
        <v>21</v>
      </c>
      <c r="C9" s="52" t="s">
        <v>0</v>
      </c>
      <c r="D9" s="34">
        <v>1</v>
      </c>
      <c r="E9" s="35"/>
      <c r="F9" s="2">
        <f t="shared" si="0"/>
        <v>0</v>
      </c>
      <c r="G9" s="36">
        <f t="shared" si="1"/>
        <v>0</v>
      </c>
      <c r="H9" s="33" t="s">
        <v>17</v>
      </c>
    </row>
    <row r="10" spans="1:8" ht="31.5" x14ac:dyDescent="0.25">
      <c r="A10" s="51" t="s">
        <v>18</v>
      </c>
      <c r="B10" s="55" t="s">
        <v>38</v>
      </c>
      <c r="C10" s="52" t="s">
        <v>0</v>
      </c>
      <c r="D10" s="34">
        <v>1</v>
      </c>
      <c r="E10" s="35"/>
      <c r="F10" s="2">
        <f t="shared" si="0"/>
        <v>0</v>
      </c>
      <c r="G10" s="36">
        <f t="shared" si="1"/>
        <v>0</v>
      </c>
      <c r="H10" s="33" t="s">
        <v>19</v>
      </c>
    </row>
    <row r="11" spans="1:8" x14ac:dyDescent="0.25">
      <c r="A11" s="51" t="s">
        <v>20</v>
      </c>
      <c r="B11" s="55" t="s">
        <v>62</v>
      </c>
      <c r="C11" s="52" t="s">
        <v>73</v>
      </c>
      <c r="D11" s="34">
        <v>1</v>
      </c>
      <c r="E11" s="35"/>
      <c r="F11" s="2">
        <f t="shared" si="0"/>
        <v>0</v>
      </c>
      <c r="G11" s="36">
        <f t="shared" si="1"/>
        <v>0</v>
      </c>
      <c r="H11" s="33" t="s">
        <v>22</v>
      </c>
    </row>
    <row r="12" spans="1:8" ht="31.5" x14ac:dyDescent="0.25">
      <c r="A12" s="51" t="s">
        <v>23</v>
      </c>
      <c r="B12" s="55" t="s">
        <v>41</v>
      </c>
      <c r="C12" s="52" t="s">
        <v>73</v>
      </c>
      <c r="D12" s="34">
        <v>2</v>
      </c>
      <c r="E12" s="35"/>
      <c r="F12" s="2">
        <f t="shared" si="0"/>
        <v>0</v>
      </c>
      <c r="G12" s="36">
        <f t="shared" si="1"/>
        <v>0</v>
      </c>
      <c r="H12" s="33" t="s">
        <v>24</v>
      </c>
    </row>
    <row r="13" spans="1:8" ht="31.5" x14ac:dyDescent="0.25">
      <c r="A13" s="51" t="s">
        <v>25</v>
      </c>
      <c r="B13" s="55" t="s">
        <v>63</v>
      </c>
      <c r="C13" s="52" t="s">
        <v>73</v>
      </c>
      <c r="D13" s="34">
        <v>5</v>
      </c>
      <c r="E13" s="35"/>
      <c r="F13" s="2">
        <f t="shared" si="0"/>
        <v>0</v>
      </c>
      <c r="G13" s="36">
        <f t="shared" si="1"/>
        <v>0</v>
      </c>
      <c r="H13" s="33" t="s">
        <v>26</v>
      </c>
    </row>
    <row r="14" spans="1:8" ht="31.5" x14ac:dyDescent="0.25">
      <c r="A14" s="51" t="s">
        <v>27</v>
      </c>
      <c r="B14" s="55" t="s">
        <v>64</v>
      </c>
      <c r="C14" s="52" t="s">
        <v>73</v>
      </c>
      <c r="D14" s="34">
        <v>5</v>
      </c>
      <c r="E14" s="35"/>
      <c r="F14" s="2">
        <f t="shared" si="0"/>
        <v>0</v>
      </c>
      <c r="G14" s="36">
        <f t="shared" si="1"/>
        <v>0</v>
      </c>
      <c r="H14" s="33" t="s">
        <v>28</v>
      </c>
    </row>
    <row r="15" spans="1:8" x14ac:dyDescent="0.25">
      <c r="A15" s="51" t="s">
        <v>29</v>
      </c>
      <c r="B15" s="55" t="s">
        <v>45</v>
      </c>
      <c r="C15" s="52" t="s">
        <v>73</v>
      </c>
      <c r="D15" s="34">
        <v>17</v>
      </c>
      <c r="E15" s="35"/>
      <c r="F15" s="2">
        <f t="shared" si="0"/>
        <v>0</v>
      </c>
      <c r="G15" s="36">
        <f t="shared" si="1"/>
        <v>0</v>
      </c>
      <c r="H15" s="33" t="s">
        <v>30</v>
      </c>
    </row>
    <row r="16" spans="1:8" ht="31.5" x14ac:dyDescent="0.25">
      <c r="A16" s="51" t="s">
        <v>31</v>
      </c>
      <c r="B16" s="55" t="s">
        <v>65</v>
      </c>
      <c r="C16" s="53" t="s">
        <v>73</v>
      </c>
      <c r="D16" s="34">
        <v>3</v>
      </c>
      <c r="E16" s="35"/>
      <c r="F16" s="2">
        <f t="shared" si="0"/>
        <v>0</v>
      </c>
      <c r="G16" s="36">
        <f t="shared" si="1"/>
        <v>0</v>
      </c>
      <c r="H16" s="33" t="s">
        <v>32</v>
      </c>
    </row>
    <row r="17" spans="1:8" x14ac:dyDescent="0.25">
      <c r="A17" s="51" t="s">
        <v>33</v>
      </c>
      <c r="B17" s="55" t="s">
        <v>66</v>
      </c>
      <c r="C17" s="52" t="s">
        <v>73</v>
      </c>
      <c r="D17" s="34">
        <v>1</v>
      </c>
      <c r="E17" s="35"/>
      <c r="F17" s="2">
        <f t="shared" si="0"/>
        <v>0</v>
      </c>
      <c r="G17" s="36">
        <f t="shared" si="1"/>
        <v>0</v>
      </c>
      <c r="H17" s="33" t="s">
        <v>34</v>
      </c>
    </row>
    <row r="18" spans="1:8" x14ac:dyDescent="0.25">
      <c r="A18" s="51" t="s">
        <v>35</v>
      </c>
      <c r="B18" s="71" t="s">
        <v>67</v>
      </c>
      <c r="C18" s="72" t="s">
        <v>0</v>
      </c>
      <c r="D18" s="73"/>
      <c r="E18" s="74"/>
      <c r="F18" s="75">
        <f t="shared" si="0"/>
        <v>0</v>
      </c>
      <c r="G18" s="76">
        <f t="shared" si="1"/>
        <v>0</v>
      </c>
      <c r="H18" s="33" t="s">
        <v>26</v>
      </c>
    </row>
    <row r="19" spans="1:8" x14ac:dyDescent="0.25">
      <c r="A19" s="51" t="s">
        <v>36</v>
      </c>
      <c r="B19" s="55" t="s">
        <v>68</v>
      </c>
      <c r="C19" s="52" t="s">
        <v>73</v>
      </c>
      <c r="D19" s="34">
        <v>8</v>
      </c>
      <c r="E19" s="35"/>
      <c r="F19" s="2">
        <f t="shared" si="0"/>
        <v>0</v>
      </c>
      <c r="G19" s="36">
        <f t="shared" si="1"/>
        <v>0</v>
      </c>
      <c r="H19" s="33" t="s">
        <v>28</v>
      </c>
    </row>
    <row r="20" spans="1:8" x14ac:dyDescent="0.25">
      <c r="A20" s="51" t="s">
        <v>37</v>
      </c>
      <c r="B20" s="55" t="s">
        <v>69</v>
      </c>
      <c r="C20" s="52" t="s">
        <v>73</v>
      </c>
      <c r="D20" s="34">
        <v>16</v>
      </c>
      <c r="E20" s="35"/>
      <c r="F20" s="2">
        <f t="shared" si="0"/>
        <v>0</v>
      </c>
      <c r="G20" s="36">
        <f t="shared" si="1"/>
        <v>0</v>
      </c>
      <c r="H20" s="33" t="s">
        <v>39</v>
      </c>
    </row>
    <row r="21" spans="1:8" x14ac:dyDescent="0.25">
      <c r="B21" s="54" t="s">
        <v>57</v>
      </c>
      <c r="C21" s="47"/>
      <c r="D21" s="47"/>
      <c r="E21" s="48"/>
      <c r="F21" s="49"/>
      <c r="G21" s="50">
        <f>SUM(G8:G20)</f>
        <v>0</v>
      </c>
      <c r="H21" s="33" t="s">
        <v>40</v>
      </c>
    </row>
    <row r="22" spans="1:8" x14ac:dyDescent="0.25">
      <c r="B22" s="5"/>
      <c r="C22" s="6"/>
      <c r="D22" s="6"/>
      <c r="E22" s="37"/>
      <c r="F22" s="7"/>
      <c r="G22" s="8"/>
      <c r="H22" s="33" t="s">
        <v>42</v>
      </c>
    </row>
    <row r="23" spans="1:8" x14ac:dyDescent="0.25">
      <c r="B23" s="9"/>
      <c r="C23" s="14"/>
      <c r="D23" s="14"/>
      <c r="E23" s="15"/>
      <c r="F23" s="16"/>
      <c r="G23" s="16"/>
      <c r="H23" s="33" t="s">
        <v>43</v>
      </c>
    </row>
    <row r="24" spans="1:8" x14ac:dyDescent="0.25">
      <c r="B24" s="9"/>
      <c r="C24" s="10"/>
      <c r="D24" s="10"/>
      <c r="E24" s="40"/>
      <c r="F24" s="11"/>
      <c r="G24" s="12"/>
      <c r="H24" s="33" t="s">
        <v>44</v>
      </c>
    </row>
    <row r="25" spans="1:8" x14ac:dyDescent="0.25">
      <c r="B25" s="41" t="s">
        <v>1</v>
      </c>
      <c r="C25" s="42"/>
      <c r="D25" s="42"/>
      <c r="E25" s="43"/>
      <c r="F25" s="43"/>
      <c r="G25" s="44"/>
      <c r="H25" s="33" t="s">
        <v>46</v>
      </c>
    </row>
    <row r="26" spans="1:8" ht="15" x14ac:dyDescent="0.25">
      <c r="B26" s="62" t="s">
        <v>2</v>
      </c>
      <c r="C26" s="63"/>
      <c r="D26" s="63"/>
      <c r="E26" s="63"/>
      <c r="F26" s="63"/>
      <c r="G26" s="64"/>
      <c r="H26" s="33" t="s">
        <v>47</v>
      </c>
    </row>
    <row r="27" spans="1:8" ht="15" x14ac:dyDescent="0.25">
      <c r="B27" s="62" t="s">
        <v>3</v>
      </c>
      <c r="C27" s="63"/>
      <c r="D27" s="63"/>
      <c r="E27" s="63"/>
      <c r="F27" s="63"/>
      <c r="G27" s="64"/>
      <c r="H27" s="33" t="s">
        <v>17</v>
      </c>
    </row>
    <row r="28" spans="1:8" ht="15" x14ac:dyDescent="0.25">
      <c r="B28" s="62" t="s">
        <v>4</v>
      </c>
      <c r="C28" s="63"/>
      <c r="D28" s="63"/>
      <c r="E28" s="63"/>
      <c r="F28" s="63"/>
      <c r="G28" s="64"/>
      <c r="H28" s="33" t="s">
        <v>48</v>
      </c>
    </row>
    <row r="29" spans="1:8" ht="15" x14ac:dyDescent="0.25">
      <c r="B29" s="62" t="s">
        <v>5</v>
      </c>
      <c r="C29" s="63"/>
      <c r="D29" s="63"/>
      <c r="E29" s="63"/>
      <c r="F29" s="63"/>
      <c r="G29" s="64"/>
      <c r="H29" s="33" t="s">
        <v>49</v>
      </c>
    </row>
    <row r="30" spans="1:8" ht="15" x14ac:dyDescent="0.25">
      <c r="B30" s="56"/>
      <c r="C30" s="57"/>
      <c r="D30" s="57"/>
      <c r="E30" s="57"/>
      <c r="F30" s="57"/>
      <c r="G30" s="58"/>
      <c r="H30" s="33" t="s">
        <v>50</v>
      </c>
    </row>
    <row r="31" spans="1:8" ht="15" x14ac:dyDescent="0.25">
      <c r="B31" s="59" t="s">
        <v>59</v>
      </c>
      <c r="C31" s="60"/>
      <c r="D31" s="60"/>
      <c r="E31" s="60"/>
      <c r="F31" s="60"/>
      <c r="G31" s="61"/>
      <c r="H31" s="33" t="s">
        <v>51</v>
      </c>
    </row>
    <row r="32" spans="1:8" x14ac:dyDescent="0.25">
      <c r="H32" s="33" t="s">
        <v>52</v>
      </c>
    </row>
    <row r="33" spans="1:8" x14ac:dyDescent="0.25">
      <c r="H33" s="33" t="s">
        <v>53</v>
      </c>
    </row>
    <row r="34" spans="1:8" x14ac:dyDescent="0.25">
      <c r="H34" s="33" t="s">
        <v>54</v>
      </c>
    </row>
    <row r="35" spans="1:8" x14ac:dyDescent="0.25">
      <c r="H35" s="33" t="s">
        <v>55</v>
      </c>
    </row>
    <row r="36" spans="1:8" x14ac:dyDescent="0.25">
      <c r="H36" s="33" t="s">
        <v>56</v>
      </c>
    </row>
    <row r="38" spans="1:8" s="39" customFormat="1" x14ac:dyDescent="0.25">
      <c r="A38" s="17"/>
      <c r="B38" s="45"/>
      <c r="C38" s="19"/>
      <c r="D38" s="19"/>
      <c r="E38" s="3"/>
      <c r="F38" s="46"/>
      <c r="G38" s="46"/>
      <c r="H38" s="38"/>
    </row>
    <row r="40" spans="1:8" s="39" customFormat="1" x14ac:dyDescent="0.25">
      <c r="A40" s="17"/>
      <c r="B40" s="45"/>
      <c r="C40" s="19"/>
      <c r="D40" s="19"/>
      <c r="E40" s="3"/>
      <c r="F40" s="46"/>
      <c r="G40" s="46"/>
      <c r="H40" s="38"/>
    </row>
    <row r="42" spans="1:8" ht="15.75" customHeight="1" x14ac:dyDescent="0.25"/>
    <row r="43" spans="1:8" ht="15.75" customHeight="1" x14ac:dyDescent="0.25"/>
    <row r="44" spans="1:8" ht="15.75" customHeight="1" x14ac:dyDescent="0.25"/>
    <row r="45" spans="1:8" ht="15.75" customHeight="1" x14ac:dyDescent="0.25"/>
    <row r="46" spans="1:8" ht="15.75" customHeight="1" x14ac:dyDescent="0.25"/>
    <row r="47" spans="1:8" ht="15.75" customHeight="1" x14ac:dyDescent="0.25"/>
  </sheetData>
  <mergeCells count="10">
    <mergeCell ref="B1:G1"/>
    <mergeCell ref="B2:G2"/>
    <mergeCell ref="C4:G4"/>
    <mergeCell ref="C5:G5"/>
    <mergeCell ref="B29:G29"/>
    <mergeCell ref="B30:G30"/>
    <mergeCell ref="B31:G31"/>
    <mergeCell ref="B26:G26"/>
    <mergeCell ref="B27:G27"/>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annaj</cp:lastModifiedBy>
  <cp:lastPrinted>2018-07-17T12:50:53Z</cp:lastPrinted>
  <dcterms:created xsi:type="dcterms:W3CDTF">2014-09-17T15:52:29Z</dcterms:created>
  <dcterms:modified xsi:type="dcterms:W3CDTF">2019-07-09T13:16:43Z</dcterms:modified>
</cp:coreProperties>
</file>