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23\2023-USG prístroj pre Onkologickú kliniku\Súťažné podklady\"/>
    </mc:Choice>
  </mc:AlternateContent>
  <xr:revisionPtr revIDLastSave="0" documentId="13_ncr:1_{EDC6C06A-E9CC-4346-B8F4-AAD9F4E304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<sst xmlns="http://schemas.openxmlformats.org/spreadsheetml/2006/main" count="28" uniqueCount="26">
  <si>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</si>
  <si>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</si>
  <si>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</si>
  <si>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</si>
  <si>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</si>
  <si>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</si>
  <si>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</si>
  <si>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</si>
  <si>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</si>
  <si>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</si>
  <si>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</si>
  <si>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</si>
  <si>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</si>
  <si>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</si>
  <si>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</si>
  <si>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</si>
  <si>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</si>
  <si>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</si>
  <si>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</si>
  <si>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</si>
  <si>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</si>
  <si>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</si>
  <si>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</si>
  <si>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</si>
  <si>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</si>
  <si>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Ultrasonografický prístroj pre Onkologickú kliniku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</si>
</sst>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3" borderId="2" xfId="4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7" xfId="0" applyFont="1" applyBorder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90" zoomScaleNormal="90" workbookViewId="0">
      <selection activeCell="E25" sqref="E25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4" t="s">
        <v>23</v>
      </c>
      <c r="B1" s="34"/>
      <c r="C1" s="35"/>
      <c r="D1" s="35"/>
      <c r="E1" s="35"/>
      <c r="F1" s="36" t="s">
        <v>5</v>
      </c>
      <c r="G1" s="36"/>
      <c r="H1" s="37"/>
      <c r="I1" s="37"/>
      <c r="J1" s="37"/>
    </row>
    <row r="2" spans="1:12" ht="36" customHeight="1">
      <c r="A2" s="39" t="s">
        <v>9</v>
      </c>
      <c r="B2" s="44"/>
      <c r="C2" s="44"/>
      <c r="D2" s="44"/>
      <c r="E2" s="44"/>
      <c r="F2" s="44"/>
      <c r="G2" s="39" t="s">
        <v>14</v>
      </c>
      <c r="H2" s="39"/>
      <c r="I2" s="39"/>
      <c r="J2" s="39"/>
    </row>
    <row r="3" spans="1:12" ht="23.25" customHeight="1" thickBot="1">
      <c r="A3" s="45" t="s">
        <v>10</v>
      </c>
      <c r="B3" s="46"/>
      <c r="C3" s="46"/>
      <c r="D3" s="46"/>
      <c r="E3" s="46"/>
      <c r="F3" s="46"/>
      <c r="G3" s="40"/>
      <c r="H3" s="40"/>
      <c r="I3" s="40"/>
      <c r="J3" s="40"/>
    </row>
    <row r="4" spans="1:12" ht="20.25" customHeight="1">
      <c r="C4" s="30"/>
      <c r="D4" s="30"/>
      <c r="E4" s="30"/>
      <c r="F4" s="31"/>
      <c r="G4" s="31"/>
      <c r="H4" s="31"/>
      <c r="I4" s="31"/>
      <c r="J4" s="31"/>
    </row>
    <row r="5" spans="1:12" ht="15.75" customHeight="1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</row>
    <row r="6" spans="1:12" ht="36.950000000000003" customHeight="1">
      <c r="A6" s="42" t="s">
        <v>16</v>
      </c>
      <c r="B6" s="42"/>
      <c r="C6" s="43"/>
      <c r="D6" s="43"/>
      <c r="E6" s="43"/>
      <c r="F6" s="43"/>
      <c r="G6" s="47" t="s">
        <v>20</v>
      </c>
      <c r="H6" s="48"/>
      <c r="I6" s="53"/>
      <c r="J6" s="54"/>
    </row>
    <row r="7" spans="1:12" ht="36.950000000000003" customHeight="1">
      <c r="A7" s="42" t="s">
        <v>17</v>
      </c>
      <c r="B7" s="42"/>
      <c r="C7" s="43"/>
      <c r="D7" s="43"/>
      <c r="E7" s="43"/>
      <c r="F7" s="43"/>
      <c r="G7" s="49"/>
      <c r="H7" s="50"/>
      <c r="I7" s="55"/>
      <c r="J7" s="56"/>
    </row>
    <row r="8" spans="1:12" ht="36.950000000000003" customHeight="1">
      <c r="A8" s="42" t="s">
        <v>11</v>
      </c>
      <c r="B8" s="42"/>
      <c r="C8" s="43"/>
      <c r="D8" s="43"/>
      <c r="E8" s="43"/>
      <c r="F8" s="43"/>
      <c r="G8" s="51" t="s">
        <v>19</v>
      </c>
      <c r="H8" s="52"/>
      <c r="I8" s="69"/>
      <c r="J8" s="69"/>
    </row>
    <row r="9" spans="1:12" ht="22.5" customHeight="1">
      <c r="A9" s="38" t="s">
        <v>15</v>
      </c>
      <c r="B9" s="38"/>
      <c r="C9" s="71"/>
      <c r="D9" s="72"/>
      <c r="E9" s="72"/>
      <c r="F9" s="73"/>
      <c r="G9" s="74" t="s">
        <v>21</v>
      </c>
      <c r="H9" s="74"/>
      <c r="I9" s="75"/>
      <c r="J9" s="76"/>
    </row>
    <row r="10" spans="1:12" ht="34.5" customHeight="1">
      <c r="A10" s="25"/>
      <c r="B10" s="25"/>
      <c r="C10" s="28"/>
      <c r="D10"/>
      <c r="E10"/>
      <c r="F10"/>
      <c r="G10" s="26"/>
      <c r="H10" s="26"/>
      <c r="I10" s="29"/>
      <c r="J10" s="27"/>
    </row>
    <row r="11" spans="1:12" ht="52.5" customHeight="1">
      <c r="A11" s="58" t="s">
        <v>12</v>
      </c>
      <c r="B11" s="60" t="s">
        <v>13</v>
      </c>
      <c r="C11" s="62" t="s">
        <v>8</v>
      </c>
      <c r="D11" s="62" t="s">
        <v>18</v>
      </c>
      <c r="E11" s="64" t="s">
        <v>1</v>
      </c>
      <c r="F11" s="65"/>
      <c r="G11" s="65"/>
      <c r="H11" s="65"/>
      <c r="I11" s="13" t="s">
        <v>7</v>
      </c>
      <c r="J11" s="13" t="s">
        <v>7</v>
      </c>
      <c r="K11" s="5"/>
      <c r="L11" s="5"/>
    </row>
    <row r="12" spans="1:12" ht="22.5" customHeight="1">
      <c r="A12" s="59"/>
      <c r="B12" s="61"/>
      <c r="C12" s="63"/>
      <c r="D12" s="70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33">
        <v>1</v>
      </c>
      <c r="B13" s="32" t="s">
        <v>25</v>
      </c>
      <c r="C13" s="18">
        <v>1</v>
      </c>
      <c r="D13" s="23"/>
      <c r="E13" s="19"/>
      <c r="F13" s="21">
        <v>20</v>
      </c>
      <c r="G13" s="20">
        <f t="shared" ref="G13" si="0">E13/100*20</f>
        <v>0</v>
      </c>
      <c r="H13" s="20">
        <f t="shared" ref="H13" si="1">E13+G13</f>
        <v>0</v>
      </c>
      <c r="I13" s="20">
        <f t="shared" ref="I13" si="2">E13*C13</f>
        <v>0</v>
      </c>
      <c r="J13" s="22">
        <f t="shared" ref="J13" si="3">H13*C13</f>
        <v>0</v>
      </c>
      <c r="K13" s="5"/>
      <c r="L13" s="5"/>
    </row>
    <row r="14" spans="1:12" ht="30.95" customHeight="1">
      <c r="A14" s="24"/>
      <c r="B14" s="66" t="s">
        <v>22</v>
      </c>
      <c r="C14" s="67"/>
      <c r="D14" s="67"/>
      <c r="E14" s="67"/>
      <c r="F14" s="67"/>
      <c r="G14" s="67"/>
      <c r="H14" s="68"/>
      <c r="I14" s="22">
        <f>SUM(I13:I13)</f>
        <v>0</v>
      </c>
      <c r="J14" s="22">
        <f>SUM(J13:J13)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7"/>
      <c r="G25" s="57"/>
      <c r="H25" s="57"/>
      <c r="I25" s="57"/>
      <c r="J25" s="57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Blahová Martina</cp:lastModifiedBy>
  <cp:lastPrinted>2022-11-25T09:19:50Z</cp:lastPrinted>
  <dcterms:created xsi:type="dcterms:W3CDTF">2015-12-29T18:41:43Z</dcterms:created>
  <dcterms:modified xsi:type="dcterms:W3CDTF">2023-06-05T07:00:26Z</dcterms:modified>
</cp:coreProperties>
</file>