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Chlieb a pečivo" sheetId="1" r:id="rId1"/>
  </sheets>
  <calcPr calcId="125725"/>
</workbook>
</file>

<file path=xl/calcChain.xml><?xml version="1.0" encoding="utf-8"?>
<calcChain xmlns="http://schemas.openxmlformats.org/spreadsheetml/2006/main">
  <c r="H17" i="1"/>
  <c r="I17" s="1"/>
  <c r="G17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H40" l="1"/>
  <c r="H39"/>
</calcChain>
</file>

<file path=xl/sharedStrings.xml><?xml version="1.0" encoding="utf-8"?>
<sst xmlns="http://schemas.openxmlformats.org/spreadsheetml/2006/main" count="100" uniqueCount="75">
  <si>
    <t>IČO:</t>
  </si>
  <si>
    <t>P. č.</t>
  </si>
  <si>
    <t>Merná jednotka (MJ)</t>
  </si>
  <si>
    <t>sadzba DPH v %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</si>
  <si>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</si>
  <si>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</si>
  <si>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</si>
  <si>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</si>
  <si>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</si>
  <si>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</si>
  <si>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</si>
  <si>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</si>
  <si>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</si>
  <si>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</si>
  <si>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</si>
  <si>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</si>
  <si>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</si>
  <si>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</si>
  <si>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</si>
  <si>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</si>
  <si>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</si>
  <si>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</si>
  <si>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</si>
  <si>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</si>
  <si>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</si>
  <si>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</si>
  <si>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r>
      <rPr>
        <b/>
        <sz val="11"/>
        <color theme="1"/>
        <rFont val="Times New Roman"/>
        <family val="1"/>
        <charset val="238"/>
      </rPr>
      <t xml:space="preserve">Miesto dodania: </t>
    </r>
    <r>
      <rPr>
        <sz val="11"/>
        <color theme="1"/>
        <rFont val="Times New Roman"/>
        <family val="1"/>
        <charset val="238"/>
      </rPr>
      <t>Fakultná nemocnica s poliklinikou F. D. Roosevelta Banská Bystrica, Námestie L. Svobodu 1, 975 17 Banská Bystrica; Stravovacia prevádzka</t>
    </r>
  </si>
  <si>
    <t xml:space="preserve">V.........................................., dňa ..........................      </t>
  </si>
  <si>
    <t>...........................................................................</t>
  </si>
  <si>
    <t>meno a priezvisko štatutárneho zástupcu</t>
  </si>
  <si>
    <t>vyplní uchádzač</t>
  </si>
  <si>
    <t>ks</t>
  </si>
  <si>
    <t>kg</t>
  </si>
  <si>
    <r>
      <rPr>
        <b/>
        <sz val="11"/>
        <color theme="1"/>
        <rFont val="Times New Roman"/>
        <family val="1"/>
        <charset val="238"/>
      </rPr>
      <t xml:space="preserve">Lehota dodania predmetu zákazky: </t>
    </r>
    <r>
      <rPr>
        <sz val="11"/>
        <color theme="1"/>
        <rFont val="Times New Roman"/>
        <family val="1"/>
        <charset val="238"/>
      </rPr>
      <t>dodanie predmetu zákazky na miesto určenia vrátane dopravy a vyloženie predmetu zákazky na mieste určenia, v rozsahu verejným obstarávateľom požadovanej špecifikácie, v množstvách a lehotách, ktoré budú špecifikované v samostatných objednávkach na základe skutočných potrieb verejného obstarávateľa. Lehota dodania predmetu zákazky je stanovená v zmysle rámcovej dohody.</t>
    </r>
  </si>
  <si>
    <t>v EUR bez DPH</t>
  </si>
  <si>
    <t>v EUR s DPH</t>
  </si>
  <si>
    <t>Predpokladané množstvo MJ na 6 mesiacov</t>
  </si>
  <si>
    <r>
      <t xml:space="preserve">Cena celkom za položku
za predpokladané množstvo MJ 
</t>
    </r>
    <r>
      <rPr>
        <i/>
        <sz val="10"/>
        <color theme="1"/>
        <rFont val="Times New Roman"/>
        <family val="1"/>
        <charset val="238"/>
      </rPr>
      <t>(zaokrúhlená 
na 2 desatinné miesta)</t>
    </r>
  </si>
  <si>
    <r>
      <t xml:space="preserve">Cena za MJ </t>
    </r>
    <r>
      <rPr>
        <i/>
        <sz val="10"/>
        <color theme="1"/>
        <rFont val="Times New Roman"/>
        <family val="1"/>
        <charset val="238"/>
      </rPr>
      <t>(zaokrúhlená 
na 2 desatinné miesta)</t>
    </r>
  </si>
  <si>
    <t>Názov položky predmetu zákazky</t>
  </si>
  <si>
    <r>
      <t xml:space="preserve">Cena celkom v EUR bez DPH </t>
    </r>
    <r>
      <rPr>
        <i/>
        <sz val="10"/>
        <color theme="1"/>
        <rFont val="Times New Roman"/>
        <family val="1"/>
        <charset val="238"/>
      </rPr>
      <t>(zaokrúhlená na 2 desatinné miesta)</t>
    </r>
  </si>
  <si>
    <r>
      <t>Cena celkom v EUR s DPH</t>
    </r>
    <r>
      <rPr>
        <i/>
        <sz val="10"/>
        <color theme="1"/>
        <rFont val="Times New Roman"/>
        <family val="1"/>
        <charset val="238"/>
      </rPr>
      <t xml:space="preserve"> (zaokrúhlená na 2 desatinné miesta)</t>
    </r>
  </si>
  <si>
    <t>Cenová ponuka</t>
  </si>
  <si>
    <r>
      <t xml:space="preserve">Predmet zákazky: Potraviny – Chlieb a pečivo </t>
    </r>
    <r>
      <rPr>
        <sz val="12"/>
        <color theme="1"/>
        <rFont val="Times New Roman"/>
        <family val="1"/>
        <charset val="238"/>
      </rPr>
      <t>na obdobie 6 mesiacov vrátane všetkých súvisiacich služieb pre potreby Fakultnej nemocnice s poliklinikou F. D. Roosevelta Banská Bystrica.</t>
    </r>
  </si>
  <si>
    <t>Potraviny – Chlieb a pečivo</t>
  </si>
  <si>
    <t>Chlieb biely</t>
  </si>
  <si>
    <t>Chlieb čierny</t>
  </si>
  <si>
    <t>Chlieb celozrnný</t>
  </si>
  <si>
    <t>Chlieb bezlepkový</t>
  </si>
  <si>
    <t>Rožok biely</t>
  </si>
  <si>
    <t>Rožok grahamový</t>
  </si>
  <si>
    <t>Rožok sladký</t>
  </si>
  <si>
    <t>Žemľa grahamová</t>
  </si>
  <si>
    <t xml:space="preserve">Strúhanka </t>
  </si>
  <si>
    <t>Kaiserka celozrnná</t>
  </si>
  <si>
    <t xml:space="preserve">Pagáč oškvarkový </t>
  </si>
  <si>
    <t xml:space="preserve">Lúpačka rôzna náplň </t>
  </si>
  <si>
    <t>Opekance</t>
  </si>
  <si>
    <t>Brioška sladká</t>
  </si>
  <si>
    <t>Koláč moravský tvarohový</t>
  </si>
  <si>
    <t>Osie hniezdo škoricové</t>
  </si>
  <si>
    <t>Šátočka marmeládová</t>
  </si>
  <si>
    <t>Veka - sendvič</t>
  </si>
  <si>
    <t>Vianočka</t>
  </si>
  <si>
    <t xml:space="preserve">Bábovka  </t>
  </si>
  <si>
    <t>Bábovka kakaová</t>
  </si>
  <si>
    <t>Vrkoč</t>
  </si>
  <si>
    <t>Predmet zákazky nie je rozdelený na časti. Žiadame predložiť ponuku na celý predmet zákazky, tak ako je uvedený v požadovanom rozsahu a množstve.</t>
  </si>
  <si>
    <r>
      <rPr>
        <b/>
        <sz val="11"/>
        <color theme="1"/>
        <rFont val="Times New Roman"/>
        <family val="1"/>
        <charset val="238"/>
      </rPr>
      <t>Dĺžka záručnej doby</t>
    </r>
    <r>
      <rPr>
        <sz val="11"/>
        <color theme="1"/>
        <rFont val="Times New Roman"/>
        <family val="1"/>
        <charset val="238"/>
      </rPr>
      <t xml:space="preserve"> (záruka/minimálna trvanlivosť/spotreba výrobkov vyznačená na dodacom liste pri každom výrobku, na nebalený tovar 1 deň, na balený tovar 3 dni, pri balených výrobkoch vyznačená na obale, nebalené výrobky ju majú vyznačenú v riadku výrobku na dodacom liste, inak je 1 deň. pol. č. 13 opekance – záruka 1 mesiac od dátumu výroby): ...................................................................................................................... (uvedie uchádzač)</t>
    </r>
  </si>
  <si>
    <t>Identifikačné údaje uchádzača</t>
  </si>
  <si>
    <t>Obchodné meno:</t>
  </si>
  <si>
    <t>Sídlo alebo miesto podnikania:</t>
  </si>
  <si>
    <t>IČ DPH:</t>
  </si>
  <si>
    <t>Vyhlasujem, že cenová ponuka spĺňa požiadavky verejného obstarávateľa uvedené vo výzve na predloženie cenovej ponuky, v oznámení o vyhlásení verejného obstarávania a obsahuje všetky náklady súvisiace s dodaním predmetu zákazky.</t>
  </si>
  <si>
    <t>podpis a pečiatka uchádzača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</si>
</sst>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4" fontId="14" fillId="0" borderId="6" xfId="0" applyNumberFormat="1" applyFont="1" applyBorder="1" applyAlignment="1">
      <alignment horizontal="right" vertical="center"/>
    </xf>
    <xf numFmtId="9" fontId="14" fillId="0" borderId="6" xfId="0" applyNumberFormat="1" applyFont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/>
    </xf>
    <xf numFmtId="0" fontId="13" fillId="3" borderId="8" xfId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" fontId="14" fillId="0" borderId="10" xfId="0" applyNumberFormat="1" applyFont="1" applyBorder="1" applyAlignment="1">
      <alignment horizontal="right" vertical="center"/>
    </xf>
    <xf numFmtId="9" fontId="14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wrapText="1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10" fillId="3" borderId="1" xfId="0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/>
    </xf>
    <xf numFmtId="0" fontId="11" fillId="3" borderId="5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4" fontId="10" fillId="3" borderId="2" xfId="0" applyNumberFormat="1" applyFont="1" applyFill="1" applyBorder="1" applyAlignment="1">
      <alignment horizontal="right" vertical="center"/>
    </xf>
    <xf numFmtId="4" fontId="10" fillId="3" borderId="3" xfId="0" applyNumberFormat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11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</cellXfs>
  <cellStyles count="2">
    <cellStyle name="normálne" xfId="0" builtinId="0"/>
    <cellStyle name="Zvýraznenie3" xfId="1" builtin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6"/>
  <sheetViews>
    <sheetView tabSelected="1" view="pageLayout" zoomScaleNormal="100" workbookViewId="0">
      <selection sqref="A1:K1"/>
    </sheetView>
  </sheetViews>
  <sheetFormatPr defaultColWidth="6.28515625" defaultRowHeight="15"/>
  <cols>
    <col min="1" max="1" width="4" style="5" customWidth="1"/>
    <col min="2" max="2" width="40.140625" style="1" customWidth="1"/>
    <col min="3" max="3" width="14.7109375" style="1" customWidth="1"/>
    <col min="4" max="4" width="8.85546875" style="1" customWidth="1"/>
    <col min="5" max="5" width="13" style="1" customWidth="1"/>
    <col min="6" max="6" width="10.7109375" style="1" customWidth="1"/>
    <col min="7" max="7" width="12" style="1" customWidth="1"/>
    <col min="8" max="8" width="15.140625" style="1" customWidth="1"/>
    <col min="9" max="9" width="15.28515625" style="1" customWidth="1"/>
    <col min="10" max="16384" width="6.28515625" style="1"/>
  </cols>
  <sheetData>
    <row r="1" spans="1:11" ht="18.75">
      <c r="A1" s="37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5.75">
      <c r="A2" s="11"/>
      <c r="B2" s="11"/>
      <c r="C2" s="11"/>
      <c r="D2" s="11"/>
      <c r="E2" s="11"/>
      <c r="F2" s="14"/>
      <c r="G2" s="11"/>
      <c r="H2" s="11"/>
      <c r="I2" s="11"/>
      <c r="J2" s="11"/>
      <c r="K2" s="11"/>
    </row>
    <row r="3" spans="1:11" ht="15.75">
      <c r="A3" s="38" t="s">
        <v>69</v>
      </c>
      <c r="B3" s="38"/>
      <c r="C3" s="38"/>
      <c r="D3" s="38"/>
      <c r="E3" s="38"/>
      <c r="F3" s="38"/>
      <c r="G3" s="38"/>
      <c r="H3" s="7"/>
    </row>
    <row r="4" spans="1:11" ht="15.75">
      <c r="A4" s="42" t="s">
        <v>70</v>
      </c>
      <c r="B4" s="43"/>
      <c r="C4" s="39" t="s">
        <v>30</v>
      </c>
      <c r="D4" s="40"/>
      <c r="E4" s="40"/>
      <c r="F4" s="40"/>
      <c r="G4" s="41"/>
      <c r="H4" s="8"/>
    </row>
    <row r="5" spans="1:11" ht="15.75">
      <c r="A5" s="42" t="s">
        <v>71</v>
      </c>
      <c r="B5" s="43"/>
      <c r="C5" s="39" t="s">
        <v>30</v>
      </c>
      <c r="D5" s="40"/>
      <c r="E5" s="40"/>
      <c r="F5" s="40"/>
      <c r="G5" s="41"/>
      <c r="H5" s="8"/>
    </row>
    <row r="6" spans="1:11" ht="15.75">
      <c r="A6" s="42" t="s">
        <v>0</v>
      </c>
      <c r="B6" s="43"/>
      <c r="C6" s="39" t="s">
        <v>30</v>
      </c>
      <c r="D6" s="40"/>
      <c r="E6" s="40"/>
      <c r="F6" s="40"/>
      <c r="G6" s="41"/>
      <c r="H6" s="8"/>
    </row>
    <row r="7" spans="1:11" ht="15.75">
      <c r="A7" s="42" t="s">
        <v>72</v>
      </c>
      <c r="B7" s="43"/>
      <c r="C7" s="39" t="s">
        <v>30</v>
      </c>
      <c r="D7" s="40"/>
      <c r="E7" s="40"/>
      <c r="F7" s="40"/>
      <c r="G7" s="41"/>
      <c r="H7" s="8"/>
    </row>
    <row r="8" spans="1:11" ht="15.75">
      <c r="A8" s="9"/>
      <c r="B8" s="9"/>
      <c r="C8" s="10"/>
      <c r="D8" s="10"/>
      <c r="E8" s="10"/>
      <c r="F8" s="10"/>
      <c r="G8" s="10"/>
      <c r="H8" s="8"/>
    </row>
    <row r="9" spans="1:11" ht="31.5" customHeight="1">
      <c r="A9" s="56" t="s">
        <v>43</v>
      </c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ht="15.75">
      <c r="A10" s="2"/>
      <c r="C10" s="3"/>
      <c r="D10" s="3"/>
      <c r="E10" s="3"/>
      <c r="F10" s="3"/>
      <c r="G10" s="3"/>
      <c r="H10" s="3"/>
      <c r="I10" s="3"/>
    </row>
    <row r="11" spans="1:11" ht="15.75">
      <c r="A11" s="57" t="s">
        <v>67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15.75">
      <c r="A12" s="12"/>
      <c r="B12" s="12"/>
      <c r="C12" s="12"/>
      <c r="D12" s="12"/>
      <c r="E12" s="12"/>
      <c r="F12" s="13"/>
      <c r="G12" s="12"/>
      <c r="H12" s="12"/>
      <c r="I12" s="12"/>
      <c r="J12" s="12"/>
      <c r="K12" s="12"/>
    </row>
    <row r="13" spans="1:11" ht="30" customHeight="1">
      <c r="A13" s="45" t="s">
        <v>44</v>
      </c>
      <c r="B13" s="45"/>
      <c r="C13" s="45"/>
      <c r="D13" s="45"/>
      <c r="E13" s="45"/>
      <c r="F13" s="45"/>
      <c r="G13" s="45"/>
      <c r="H13" s="45"/>
      <c r="I13" s="45"/>
    </row>
    <row r="14" spans="1:11" ht="61.5" customHeight="1">
      <c r="A14" s="46" t="s">
        <v>1</v>
      </c>
      <c r="B14" s="48" t="s">
        <v>39</v>
      </c>
      <c r="C14" s="49" t="s">
        <v>36</v>
      </c>
      <c r="D14" s="54" t="s">
        <v>2</v>
      </c>
      <c r="E14" s="51" t="s">
        <v>38</v>
      </c>
      <c r="F14" s="52"/>
      <c r="G14" s="53"/>
      <c r="H14" s="51" t="s">
        <v>37</v>
      </c>
      <c r="I14" s="53"/>
    </row>
    <row r="15" spans="1:11" ht="25.5">
      <c r="A15" s="47"/>
      <c r="B15" s="48"/>
      <c r="C15" s="50"/>
      <c r="D15" s="55"/>
      <c r="E15" s="17" t="s">
        <v>34</v>
      </c>
      <c r="F15" s="17" t="s">
        <v>3</v>
      </c>
      <c r="G15" s="18" t="s">
        <v>35</v>
      </c>
      <c r="H15" s="18" t="s">
        <v>34</v>
      </c>
      <c r="I15" s="18" t="s">
        <v>35</v>
      </c>
    </row>
    <row r="16" spans="1:11" ht="15.75" thickBot="1">
      <c r="A16" s="19">
        <v>1</v>
      </c>
      <c r="B16" s="19">
        <v>2</v>
      </c>
      <c r="C16" s="20">
        <v>3</v>
      </c>
      <c r="D16" s="21">
        <v>4</v>
      </c>
      <c r="E16" s="21">
        <v>5</v>
      </c>
      <c r="F16" s="21">
        <v>6</v>
      </c>
      <c r="G16" s="21">
        <v>7</v>
      </c>
      <c r="H16" s="21">
        <v>8</v>
      </c>
      <c r="I16" s="21">
        <v>9</v>
      </c>
    </row>
    <row r="17" spans="1:9" ht="15.75" thickTop="1">
      <c r="A17" s="23" t="s">
        <v>4</v>
      </c>
      <c r="B17" s="28" t="s">
        <v>45</v>
      </c>
      <c r="C17" s="30">
        <v>5400</v>
      </c>
      <c r="D17" s="32" t="s">
        <v>32</v>
      </c>
      <c r="E17" s="25"/>
      <c r="F17" s="16"/>
      <c r="G17" s="15">
        <f t="shared" ref="G17:G38" si="0">ROUND(E17*(1+F17),2)</f>
        <v>0</v>
      </c>
      <c r="H17" s="15">
        <f t="shared" ref="H17:H38" si="1">ROUND(C17*E17,2)</f>
        <v>0</v>
      </c>
      <c r="I17" s="15">
        <f t="shared" ref="I17:I38" si="2">ROUND(H17*(1+F17),2)</f>
        <v>0</v>
      </c>
    </row>
    <row r="18" spans="1:9">
      <c r="A18" s="24" t="s">
        <v>5</v>
      </c>
      <c r="B18" s="29" t="s">
        <v>46</v>
      </c>
      <c r="C18" s="31">
        <v>8400</v>
      </c>
      <c r="D18" s="33" t="s">
        <v>32</v>
      </c>
      <c r="E18" s="25"/>
      <c r="F18" s="16"/>
      <c r="G18" s="15">
        <f t="shared" si="0"/>
        <v>0</v>
      </c>
      <c r="H18" s="15">
        <f t="shared" si="1"/>
        <v>0</v>
      </c>
      <c r="I18" s="15">
        <f t="shared" si="2"/>
        <v>0</v>
      </c>
    </row>
    <row r="19" spans="1:9">
      <c r="A19" s="24" t="s">
        <v>6</v>
      </c>
      <c r="B19" s="29" t="s">
        <v>47</v>
      </c>
      <c r="C19" s="31">
        <v>360</v>
      </c>
      <c r="D19" s="33" t="s">
        <v>32</v>
      </c>
      <c r="E19" s="25"/>
      <c r="F19" s="16"/>
      <c r="G19" s="15">
        <f t="shared" si="0"/>
        <v>0</v>
      </c>
      <c r="H19" s="15">
        <f t="shared" si="1"/>
        <v>0</v>
      </c>
      <c r="I19" s="15">
        <f t="shared" si="2"/>
        <v>0</v>
      </c>
    </row>
    <row r="20" spans="1:9">
      <c r="A20" s="24" t="s">
        <v>7</v>
      </c>
      <c r="B20" s="28" t="s">
        <v>48</v>
      </c>
      <c r="C20" s="31">
        <v>150</v>
      </c>
      <c r="D20" s="33" t="s">
        <v>32</v>
      </c>
      <c r="E20" s="25"/>
      <c r="F20" s="16"/>
      <c r="G20" s="15">
        <f t="shared" si="0"/>
        <v>0</v>
      </c>
      <c r="H20" s="15">
        <f t="shared" si="1"/>
        <v>0</v>
      </c>
      <c r="I20" s="15">
        <f t="shared" si="2"/>
        <v>0</v>
      </c>
    </row>
    <row r="21" spans="1:9">
      <c r="A21" s="24" t="s">
        <v>8</v>
      </c>
      <c r="B21" s="29" t="s">
        <v>49</v>
      </c>
      <c r="C21" s="31">
        <v>120000</v>
      </c>
      <c r="D21" s="33" t="s">
        <v>31</v>
      </c>
      <c r="E21" s="25"/>
      <c r="F21" s="16"/>
      <c r="G21" s="15">
        <f t="shared" si="0"/>
        <v>0</v>
      </c>
      <c r="H21" s="15">
        <f t="shared" si="1"/>
        <v>0</v>
      </c>
      <c r="I21" s="15">
        <f t="shared" si="2"/>
        <v>0</v>
      </c>
    </row>
    <row r="22" spans="1:9">
      <c r="A22" s="24" t="s">
        <v>9</v>
      </c>
      <c r="B22" s="29" t="s">
        <v>50</v>
      </c>
      <c r="C22" s="31">
        <v>105000</v>
      </c>
      <c r="D22" s="33" t="s">
        <v>31</v>
      </c>
      <c r="E22" s="25"/>
      <c r="F22" s="16"/>
      <c r="G22" s="15">
        <f t="shared" si="0"/>
        <v>0</v>
      </c>
      <c r="H22" s="15">
        <f t="shared" si="1"/>
        <v>0</v>
      </c>
      <c r="I22" s="15">
        <f t="shared" si="2"/>
        <v>0</v>
      </c>
    </row>
    <row r="23" spans="1:9">
      <c r="A23" s="24" t="s">
        <v>10</v>
      </c>
      <c r="B23" s="29" t="s">
        <v>51</v>
      </c>
      <c r="C23" s="31">
        <v>4500</v>
      </c>
      <c r="D23" s="33" t="s">
        <v>31</v>
      </c>
      <c r="E23" s="25"/>
      <c r="F23" s="16"/>
      <c r="G23" s="15">
        <f t="shared" si="0"/>
        <v>0</v>
      </c>
      <c r="H23" s="15">
        <f t="shared" si="1"/>
        <v>0</v>
      </c>
      <c r="I23" s="15">
        <f t="shared" si="2"/>
        <v>0</v>
      </c>
    </row>
    <row r="24" spans="1:9">
      <c r="A24" s="24" t="s">
        <v>11</v>
      </c>
      <c r="B24" s="29" t="s">
        <v>52</v>
      </c>
      <c r="C24" s="31">
        <v>210</v>
      </c>
      <c r="D24" s="33" t="s">
        <v>31</v>
      </c>
      <c r="E24" s="25"/>
      <c r="F24" s="16"/>
      <c r="G24" s="15">
        <f t="shared" si="0"/>
        <v>0</v>
      </c>
      <c r="H24" s="15">
        <f t="shared" si="1"/>
        <v>0</v>
      </c>
      <c r="I24" s="15">
        <f t="shared" si="2"/>
        <v>0</v>
      </c>
    </row>
    <row r="25" spans="1:9">
      <c r="A25" s="24" t="s">
        <v>12</v>
      </c>
      <c r="B25" s="29" t="s">
        <v>53</v>
      </c>
      <c r="C25" s="31">
        <v>1320</v>
      </c>
      <c r="D25" s="33" t="s">
        <v>32</v>
      </c>
      <c r="E25" s="25"/>
      <c r="F25" s="16"/>
      <c r="G25" s="15">
        <f t="shared" si="0"/>
        <v>0</v>
      </c>
      <c r="H25" s="15">
        <f t="shared" si="1"/>
        <v>0</v>
      </c>
      <c r="I25" s="15">
        <f t="shared" si="2"/>
        <v>0</v>
      </c>
    </row>
    <row r="26" spans="1:9">
      <c r="A26" s="24" t="s">
        <v>13</v>
      </c>
      <c r="B26" s="29" t="s">
        <v>54</v>
      </c>
      <c r="C26" s="31">
        <v>390</v>
      </c>
      <c r="D26" s="33" t="s">
        <v>31</v>
      </c>
      <c r="E26" s="22"/>
      <c r="F26" s="26"/>
      <c r="G26" s="22">
        <f t="shared" si="0"/>
        <v>0</v>
      </c>
      <c r="H26" s="22">
        <f t="shared" si="1"/>
        <v>0</v>
      </c>
      <c r="I26" s="22">
        <f t="shared" si="2"/>
        <v>0</v>
      </c>
    </row>
    <row r="27" spans="1:9">
      <c r="A27" s="24" t="s">
        <v>14</v>
      </c>
      <c r="B27" s="29" t="s">
        <v>55</v>
      </c>
      <c r="C27" s="31">
        <v>192</v>
      </c>
      <c r="D27" s="33" t="s">
        <v>31</v>
      </c>
      <c r="E27" s="25"/>
      <c r="F27" s="16"/>
      <c r="G27" s="22">
        <f t="shared" si="0"/>
        <v>0</v>
      </c>
      <c r="H27" s="22">
        <f t="shared" si="1"/>
        <v>0</v>
      </c>
      <c r="I27" s="22">
        <f t="shared" si="2"/>
        <v>0</v>
      </c>
    </row>
    <row r="28" spans="1:9">
      <c r="A28" s="24" t="s">
        <v>15</v>
      </c>
      <c r="B28" s="28" t="s">
        <v>56</v>
      </c>
      <c r="C28" s="31">
        <v>210</v>
      </c>
      <c r="D28" s="33" t="s">
        <v>31</v>
      </c>
      <c r="E28" s="25"/>
      <c r="F28" s="16"/>
      <c r="G28" s="15">
        <f t="shared" si="0"/>
        <v>0</v>
      </c>
      <c r="H28" s="15">
        <f t="shared" si="1"/>
        <v>0</v>
      </c>
      <c r="I28" s="15">
        <f t="shared" si="2"/>
        <v>0</v>
      </c>
    </row>
    <row r="29" spans="1:9">
      <c r="A29" s="24" t="s">
        <v>16</v>
      </c>
      <c r="B29" s="29" t="s">
        <v>57</v>
      </c>
      <c r="C29" s="31">
        <v>20</v>
      </c>
      <c r="D29" s="33" t="s">
        <v>32</v>
      </c>
      <c r="E29" s="25"/>
      <c r="F29" s="16"/>
      <c r="G29" s="15">
        <f t="shared" si="0"/>
        <v>0</v>
      </c>
      <c r="H29" s="15">
        <f t="shared" si="1"/>
        <v>0</v>
      </c>
      <c r="I29" s="15">
        <f t="shared" si="2"/>
        <v>0</v>
      </c>
    </row>
    <row r="30" spans="1:9">
      <c r="A30" s="24" t="s">
        <v>17</v>
      </c>
      <c r="B30" s="29" t="s">
        <v>58</v>
      </c>
      <c r="C30" s="31">
        <v>3900</v>
      </c>
      <c r="D30" s="33" t="s">
        <v>31</v>
      </c>
      <c r="E30" s="25"/>
      <c r="F30" s="16"/>
      <c r="G30" s="15">
        <f t="shared" si="0"/>
        <v>0</v>
      </c>
      <c r="H30" s="15">
        <f t="shared" si="1"/>
        <v>0</v>
      </c>
      <c r="I30" s="15">
        <f t="shared" si="2"/>
        <v>0</v>
      </c>
    </row>
    <row r="31" spans="1:9">
      <c r="A31" s="24" t="s">
        <v>18</v>
      </c>
      <c r="B31" s="28" t="s">
        <v>59</v>
      </c>
      <c r="C31" s="30">
        <v>630</v>
      </c>
      <c r="D31" s="32" t="s">
        <v>31</v>
      </c>
      <c r="E31" s="25"/>
      <c r="F31" s="16"/>
      <c r="G31" s="15">
        <f t="shared" si="0"/>
        <v>0</v>
      </c>
      <c r="H31" s="15">
        <f t="shared" si="1"/>
        <v>0</v>
      </c>
      <c r="I31" s="15">
        <f t="shared" si="2"/>
        <v>0</v>
      </c>
    </row>
    <row r="32" spans="1:9">
      <c r="A32" s="24" t="s">
        <v>19</v>
      </c>
      <c r="B32" s="29" t="s">
        <v>60</v>
      </c>
      <c r="C32" s="31">
        <v>1500</v>
      </c>
      <c r="D32" s="33" t="s">
        <v>31</v>
      </c>
      <c r="E32" s="25"/>
      <c r="F32" s="16"/>
      <c r="G32" s="15">
        <f t="shared" si="0"/>
        <v>0</v>
      </c>
      <c r="H32" s="15">
        <f t="shared" si="1"/>
        <v>0</v>
      </c>
      <c r="I32" s="15">
        <f t="shared" si="2"/>
        <v>0</v>
      </c>
    </row>
    <row r="33" spans="1:11">
      <c r="A33" s="24" t="s">
        <v>20</v>
      </c>
      <c r="B33" s="29" t="s">
        <v>61</v>
      </c>
      <c r="C33" s="31">
        <v>180</v>
      </c>
      <c r="D33" s="33" t="s">
        <v>31</v>
      </c>
      <c r="E33" s="25"/>
      <c r="F33" s="16"/>
      <c r="G33" s="15">
        <f t="shared" si="0"/>
        <v>0</v>
      </c>
      <c r="H33" s="15">
        <f t="shared" si="1"/>
        <v>0</v>
      </c>
      <c r="I33" s="15">
        <f t="shared" si="2"/>
        <v>0</v>
      </c>
    </row>
    <row r="34" spans="1:11">
      <c r="A34" s="24" t="s">
        <v>21</v>
      </c>
      <c r="B34" s="29" t="s">
        <v>62</v>
      </c>
      <c r="C34" s="31">
        <v>390</v>
      </c>
      <c r="D34" s="33" t="s">
        <v>32</v>
      </c>
      <c r="E34" s="25"/>
      <c r="F34" s="16"/>
      <c r="G34" s="15">
        <f t="shared" si="0"/>
        <v>0</v>
      </c>
      <c r="H34" s="15">
        <f t="shared" si="1"/>
        <v>0</v>
      </c>
      <c r="I34" s="15">
        <f t="shared" si="2"/>
        <v>0</v>
      </c>
    </row>
    <row r="35" spans="1:11">
      <c r="A35" s="24" t="s">
        <v>22</v>
      </c>
      <c r="B35" s="29" t="s">
        <v>63</v>
      </c>
      <c r="C35" s="31">
        <v>1080</v>
      </c>
      <c r="D35" s="33" t="s">
        <v>32</v>
      </c>
      <c r="E35" s="25"/>
      <c r="F35" s="16"/>
      <c r="G35" s="15">
        <f t="shared" si="0"/>
        <v>0</v>
      </c>
      <c r="H35" s="15">
        <f t="shared" si="1"/>
        <v>0</v>
      </c>
      <c r="I35" s="15">
        <f t="shared" si="2"/>
        <v>0</v>
      </c>
    </row>
    <row r="36" spans="1:11">
      <c r="A36" s="24" t="s">
        <v>23</v>
      </c>
      <c r="B36" s="29" t="s">
        <v>64</v>
      </c>
      <c r="C36" s="31">
        <v>15</v>
      </c>
      <c r="D36" s="33" t="s">
        <v>32</v>
      </c>
      <c r="E36" s="25"/>
      <c r="F36" s="16"/>
      <c r="G36" s="15">
        <f t="shared" si="0"/>
        <v>0</v>
      </c>
      <c r="H36" s="15">
        <f t="shared" si="1"/>
        <v>0</v>
      </c>
      <c r="I36" s="15">
        <f t="shared" si="2"/>
        <v>0</v>
      </c>
    </row>
    <row r="37" spans="1:11">
      <c r="A37" s="24" t="s">
        <v>24</v>
      </c>
      <c r="B37" s="29" t="s">
        <v>65</v>
      </c>
      <c r="C37" s="31">
        <v>15</v>
      </c>
      <c r="D37" s="33" t="s">
        <v>32</v>
      </c>
      <c r="E37" s="25"/>
      <c r="F37" s="16"/>
      <c r="G37" s="15">
        <f t="shared" si="0"/>
        <v>0</v>
      </c>
      <c r="H37" s="15">
        <f t="shared" si="1"/>
        <v>0</v>
      </c>
      <c r="I37" s="15">
        <f t="shared" si="2"/>
        <v>0</v>
      </c>
    </row>
    <row r="38" spans="1:11">
      <c r="A38" s="24" t="s">
        <v>25</v>
      </c>
      <c r="B38" s="29" t="s">
        <v>66</v>
      </c>
      <c r="C38" s="31">
        <v>210</v>
      </c>
      <c r="D38" s="33" t="s">
        <v>31</v>
      </c>
      <c r="E38" s="25"/>
      <c r="F38" s="16"/>
      <c r="G38" s="15">
        <f t="shared" si="0"/>
        <v>0</v>
      </c>
      <c r="H38" s="15">
        <f t="shared" si="1"/>
        <v>0</v>
      </c>
      <c r="I38" s="15">
        <f t="shared" si="2"/>
        <v>0</v>
      </c>
    </row>
    <row r="39" spans="1:11" ht="27.75" customHeight="1">
      <c r="A39" s="60" t="s">
        <v>40</v>
      </c>
      <c r="B39" s="61"/>
      <c r="C39" s="61"/>
      <c r="D39" s="61"/>
      <c r="E39" s="62"/>
      <c r="F39" s="62"/>
      <c r="G39" s="63"/>
      <c r="H39" s="58">
        <f>SUM(H17:H38)</f>
        <v>0</v>
      </c>
      <c r="I39" s="59"/>
    </row>
    <row r="40" spans="1:11" ht="27.75" customHeight="1">
      <c r="A40" s="60" t="s">
        <v>41</v>
      </c>
      <c r="B40" s="62"/>
      <c r="C40" s="62"/>
      <c r="D40" s="62"/>
      <c r="E40" s="62"/>
      <c r="F40" s="62"/>
      <c r="G40" s="63"/>
      <c r="H40" s="58">
        <f>SUM(I17:I38)</f>
        <v>0</v>
      </c>
      <c r="I40" s="59"/>
    </row>
    <row r="41" spans="1:1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1" ht="30.75" customHeight="1">
      <c r="A42" s="44" t="s">
        <v>73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</row>
    <row r="44" spans="1:11">
      <c r="A44" s="36" t="s">
        <v>26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6" spans="1:11" ht="42.75" customHeight="1">
      <c r="A46" s="36" t="s">
        <v>33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8" spans="1:11" ht="46.5" customHeight="1">
      <c r="A48" s="36" t="s">
        <v>68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1:11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1:11" ht="15" customHeight="1">
      <c r="A51" s="36" t="s">
        <v>27</v>
      </c>
      <c r="B51" s="36"/>
      <c r="C51" s="36"/>
      <c r="D51" s="36"/>
      <c r="E51" s="36"/>
      <c r="F51" s="27"/>
      <c r="G51" s="35"/>
      <c r="H51" s="35"/>
      <c r="I51" s="35"/>
      <c r="J51" s="35"/>
      <c r="K51" s="35"/>
    </row>
    <row r="54" spans="1:11">
      <c r="K54" s="6" t="s">
        <v>28</v>
      </c>
    </row>
    <row r="55" spans="1:11">
      <c r="K55" s="6" t="s">
        <v>29</v>
      </c>
    </row>
    <row r="56" spans="1:11">
      <c r="K56" s="6" t="s">
        <v>74</v>
      </c>
    </row>
  </sheetData>
  <mergeCells count="28">
    <mergeCell ref="A6:B6"/>
    <mergeCell ref="A7:B7"/>
    <mergeCell ref="H39:I39"/>
    <mergeCell ref="H40:I40"/>
    <mergeCell ref="A39:G39"/>
    <mergeCell ref="A40:G40"/>
    <mergeCell ref="C6:G6"/>
    <mergeCell ref="C7:G7"/>
    <mergeCell ref="A11:K11"/>
    <mergeCell ref="A51:E51"/>
    <mergeCell ref="A44:K44"/>
    <mergeCell ref="A46:K46"/>
    <mergeCell ref="A48:K48"/>
    <mergeCell ref="A1:K1"/>
    <mergeCell ref="A3:G3"/>
    <mergeCell ref="C4:G4"/>
    <mergeCell ref="C5:G5"/>
    <mergeCell ref="A4:B4"/>
    <mergeCell ref="A5:B5"/>
    <mergeCell ref="A42:K42"/>
    <mergeCell ref="A13:I13"/>
    <mergeCell ref="A14:A15"/>
    <mergeCell ref="B14:B15"/>
    <mergeCell ref="C14:C15"/>
    <mergeCell ref="E14:G14"/>
    <mergeCell ref="H14:I14"/>
    <mergeCell ref="D14:D15"/>
    <mergeCell ref="A9:K9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&amp;R&amp;"Times New Roman,Normálne"Príloha č. 2 Výzvy/Príloha č. 2 Rámcovej dohody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Chlieb a pečivo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apaxnerova</dc:creator>
  <cp:lastModifiedBy>apaxnerova</cp:lastModifiedBy>
  <cp:lastPrinted>2024-01-17T11:21:55Z</cp:lastPrinted>
  <dcterms:created xsi:type="dcterms:W3CDTF">2023-12-07T09:08:28Z</dcterms:created>
  <dcterms:modified xsi:type="dcterms:W3CDTF">2024-02-22T12:59:17Z</dcterms:modified>
</cp:coreProperties>
</file>