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Projekty\PRV_4.2_výzva_51_PRV_2021\HORTI s.r.o\VO\PT\"/>
    </mc:Choice>
  </mc:AlternateContent>
  <bookViews>
    <workbookView xWindow="0" yWindow="0" windowWidth="15850" windowHeight="14730"/>
  </bookViews>
  <sheets>
    <sheet name="Príloha č. 2" sheetId="1" r:id="rId1"/>
  </sheets>
  <externalReferences>
    <externalReference r:id="rId2"/>
  </externalReferences>
  <definedNames>
    <definedName name="_xlnm._FilterDatabase" localSheetId="0" hidden="1">'Príloha č. 2'!$A$1:$A$50</definedName>
    <definedName name="_xlnm.Print_Area" localSheetId="0">'Príloha č. 2'!$B$4:$K$50</definedName>
    <definedName name="podopatrenie">'[1]Výzvy PPA'!$B$19:$B$23</definedName>
  </definedName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3" i="1" l="1"/>
  <c r="K33" i="1" s="1"/>
  <c r="J32" i="1"/>
  <c r="K32" i="1" s="1"/>
  <c r="J31" i="1"/>
  <c r="K31" i="1" s="1"/>
  <c r="J35" i="1" l="1"/>
  <c r="K35" i="1" s="1"/>
  <c r="J34" i="1"/>
  <c r="K34" i="1" s="1"/>
  <c r="J30" i="1"/>
  <c r="K30" i="1" s="1"/>
  <c r="J36" i="1" l="1"/>
  <c r="K36" i="1"/>
</calcChain>
</file>

<file path=xl/sharedStrings.xml><?xml version="1.0" encoding="utf-8"?>
<sst xmlns="http://schemas.openxmlformats.org/spreadsheetml/2006/main" count="48" uniqueCount="41">
  <si>
    <t>Pokyny k vyplneniu: Vypĺňajú sa žlto vyznačené polia !!!</t>
  </si>
  <si>
    <t>Na základe Vašej výzvy na predloženie ponuky Vám predkladáme ponuku a vyhlasujeme, že sme si preštudovali Výzvu na predloženie ponuky a súhlasíme s podmienkami uvedenými vo Výzve na predloženie  ponuky. Čestne vyhlasujeme, že akceptujeme všetky požiadavky zadávateľa a tieto požiadavky sme zahrnuli do predloženej ponuky.</t>
  </si>
  <si>
    <t>Obchodný názov:</t>
  </si>
  <si>
    <t>Sídlo:</t>
  </si>
  <si>
    <t>IČO:</t>
  </si>
  <si>
    <t>DIČ:</t>
  </si>
  <si>
    <t>Platiteľ DPH / Neplatiteľ DPH / Zahraničný subjekt</t>
  </si>
  <si>
    <t>IČ DPH:</t>
  </si>
  <si>
    <t>Štatutár/ štatutári:</t>
  </si>
  <si>
    <t>Kontaktná adresa:</t>
  </si>
  <si>
    <t>Kontaktná osoba:</t>
  </si>
  <si>
    <t>Mobil:</t>
  </si>
  <si>
    <t>e-mailový kontakt:</t>
  </si>
  <si>
    <t>Položka</t>
  </si>
  <si>
    <t>Uveďte konkrétny názov – výrobca, značka, typové označenie a pod. /
Pri stavbe názov stavby z projektovej dokumentácie</t>
  </si>
  <si>
    <t>Merná jednotka</t>
  </si>
  <si>
    <t>Jednotková cena 
v EUR bez DPH*</t>
  </si>
  <si>
    <t>Množstvo</t>
  </si>
  <si>
    <t>Cena celkom 
v EUR bez DPH</t>
  </si>
  <si>
    <t>Cena celkom 
v EUR vrátane DPH</t>
  </si>
  <si>
    <t>ks</t>
  </si>
  <si>
    <t>Ďalšie súčasti hodnoty obstarávaného zariadenia</t>
  </si>
  <si>
    <t>Doprava na miesto realizácie</t>
  </si>
  <si>
    <t>-</t>
  </si>
  <si>
    <t>Montáž zariadenia a uvedenie do prevádzky</t>
  </si>
  <si>
    <t xml:space="preserve">Cenová ponuka spolu: </t>
  </si>
  <si>
    <t>* Neplatiteľ DPH uvádza jednotkovú cenu celkom.</t>
  </si>
  <si>
    <t>Týmto zároveň potvrdzujeme, že nami predložená ponuka zodpovedá cenám obvyklým v danom mieste a čase.</t>
  </si>
  <si>
    <t>Miesto:</t>
  </si>
  <si>
    <t>Dátum:</t>
  </si>
  <si>
    <r>
      <rPr>
        <b/>
        <u/>
        <sz val="11"/>
        <color theme="1"/>
        <rFont val="Calibri"/>
        <family val="2"/>
        <charset val="238"/>
        <scheme val="minor"/>
      </rPr>
      <t>Poznámka</t>
    </r>
    <r>
      <rPr>
        <sz val="11"/>
        <color theme="1"/>
        <rFont val="Calibri"/>
        <family val="2"/>
        <charset val="238"/>
        <scheme val="minor"/>
      </rPr>
      <t>: Ponuka musí byť podpísaná v zmysle Živnostenského / Obchodného, resp. iného registra, ktorý oprávňuje uchádzača na podnikanie.</t>
    </r>
  </si>
  <si>
    <t xml:space="preserve">Príloha č. 2: </t>
  </si>
  <si>
    <t>Výzva na predloženie ponúk - prieskum trhu</t>
  </si>
  <si>
    <t>Cena dodávaného predmetu</t>
  </si>
  <si>
    <t>Identifikačné údaje navrhovateľa:</t>
  </si>
  <si>
    <t>Názov zariadenia:</t>
  </si>
  <si>
    <t>podpis a pečiatka navrhovateľa</t>
  </si>
  <si>
    <t>Varná komora</t>
  </si>
  <si>
    <t>Údiarenský vozík</t>
  </si>
  <si>
    <t>Rošt</t>
  </si>
  <si>
    <t>Zmenové klapky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</si>
</sst>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dd/mm/yyyy"/>
  </numFmts>
  <fonts count="1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 tint="0.499984740745262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2EFDA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115">
    <xf numFmtId="0" fontId="0" fillId="0" borderId="0" xfId="0"/>
    <xf numFmtId="0" fontId="2" fillId="0" borderId="0" xfId="0" applyFont="1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1" fillId="0" borderId="0" xfId="0" quotePrefix="1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49" fontId="0" fillId="0" borderId="0" xfId="0" applyNumberFormat="1"/>
    <xf numFmtId="49" fontId="0" fillId="4" borderId="0" xfId="0" applyNumberFormat="1" applyFill="1"/>
    <xf numFmtId="0" fontId="11" fillId="2" borderId="22" xfId="0" applyFont="1" applyFill="1" applyBorder="1" applyAlignment="1">
      <alignment horizontal="center" vertical="center" wrapText="1"/>
    </xf>
    <xf numFmtId="0" fontId="10" fillId="2" borderId="23" xfId="0" applyFont="1" applyFill="1" applyBorder="1" applyAlignment="1">
      <alignment vertical="center" wrapText="1"/>
    </xf>
    <xf numFmtId="0" fontId="9" fillId="2" borderId="23" xfId="0" applyFont="1" applyFill="1" applyBorder="1" applyAlignment="1">
      <alignment vertical="center" wrapText="1"/>
    </xf>
    <xf numFmtId="0" fontId="9" fillId="2" borderId="24" xfId="0" applyFont="1" applyFill="1" applyBorder="1" applyAlignment="1">
      <alignment vertical="center" wrapText="1"/>
    </xf>
    <xf numFmtId="164" fontId="12" fillId="4" borderId="27" xfId="0" applyNumberFormat="1" applyFont="1" applyFill="1" applyBorder="1" applyAlignment="1">
      <alignment horizontal="center" vertical="center" wrapText="1"/>
    </xf>
    <xf numFmtId="4" fontId="12" fillId="3" borderId="28" xfId="0" applyNumberFormat="1" applyFont="1" applyFill="1" applyBorder="1" applyAlignment="1" applyProtection="1">
      <alignment vertical="center" wrapText="1"/>
      <protection locked="0"/>
    </xf>
    <xf numFmtId="164" fontId="12" fillId="4" borderId="29" xfId="0" applyNumberFormat="1" applyFont="1" applyFill="1" applyBorder="1" applyAlignment="1">
      <alignment vertical="center" wrapText="1"/>
    </xf>
    <xf numFmtId="4" fontId="12" fillId="0" borderId="29" xfId="0" applyNumberFormat="1" applyFont="1" applyBorder="1" applyAlignment="1">
      <alignment vertical="center" wrapText="1"/>
    </xf>
    <xf numFmtId="4" fontId="12" fillId="0" borderId="27" xfId="0" applyNumberFormat="1" applyFont="1" applyBorder="1" applyAlignment="1">
      <alignment vertical="center" wrapText="1"/>
    </xf>
    <xf numFmtId="164" fontId="12" fillId="4" borderId="31" xfId="0" applyNumberFormat="1" applyFont="1" applyFill="1" applyBorder="1" applyAlignment="1">
      <alignment horizontal="center" vertical="center" wrapText="1"/>
    </xf>
    <xf numFmtId="4" fontId="12" fillId="3" borderId="32" xfId="0" applyNumberFormat="1" applyFont="1" applyFill="1" applyBorder="1" applyAlignment="1" applyProtection="1">
      <alignment vertical="center" wrapText="1"/>
      <protection locked="0"/>
    </xf>
    <xf numFmtId="164" fontId="12" fillId="4" borderId="33" xfId="0" applyNumberFormat="1" applyFont="1" applyFill="1" applyBorder="1" applyAlignment="1">
      <alignment vertical="center" wrapText="1"/>
    </xf>
    <xf numFmtId="4" fontId="12" fillId="0" borderId="33" xfId="0" applyNumberFormat="1" applyFont="1" applyBorder="1" applyAlignment="1">
      <alignment vertical="center" wrapText="1"/>
    </xf>
    <xf numFmtId="4" fontId="12" fillId="0" borderId="31" xfId="0" applyNumberFormat="1" applyFont="1" applyBorder="1" applyAlignment="1">
      <alignment vertical="center" wrapText="1"/>
    </xf>
    <xf numFmtId="0" fontId="12" fillId="4" borderId="26" xfId="0" applyFont="1" applyFill="1" applyBorder="1" applyAlignment="1">
      <alignment vertical="center" wrapText="1"/>
    </xf>
    <xf numFmtId="0" fontId="12" fillId="4" borderId="14" xfId="0" applyFont="1" applyFill="1" applyBorder="1" applyAlignment="1">
      <alignment vertical="center" wrapText="1"/>
    </xf>
    <xf numFmtId="0" fontId="0" fillId="0" borderId="0" xfId="0" applyBorder="1" applyAlignment="1">
      <alignment vertical="center"/>
    </xf>
    <xf numFmtId="49" fontId="0" fillId="0" borderId="18" xfId="0" applyNumberFormat="1" applyBorder="1"/>
    <xf numFmtId="0" fontId="0" fillId="0" borderId="18" xfId="0" applyBorder="1" applyAlignment="1">
      <alignment vertical="center"/>
    </xf>
    <xf numFmtId="0" fontId="9" fillId="0" borderId="18" xfId="0" applyFont="1" applyBorder="1" applyAlignment="1">
      <alignment horizontal="right" vertical="center"/>
    </xf>
    <xf numFmtId="4" fontId="1" fillId="2" borderId="37" xfId="0" applyNumberFormat="1" applyFont="1" applyFill="1" applyBorder="1" applyAlignment="1">
      <alignment vertical="center"/>
    </xf>
    <xf numFmtId="49" fontId="14" fillId="0" borderId="0" xfId="0" applyNumberFormat="1" applyFont="1" applyBorder="1" applyAlignment="1">
      <alignment vertical="top"/>
    </xf>
    <xf numFmtId="0" fontId="0" fillId="0" borderId="0" xfId="0" applyBorder="1"/>
    <xf numFmtId="0" fontId="8" fillId="0" borderId="0" xfId="1" applyFont="1" applyAlignment="1">
      <alignment horizontal="right" vertical="center"/>
    </xf>
    <xf numFmtId="0" fontId="8" fillId="0" borderId="39" xfId="1" applyFont="1" applyBorder="1" applyAlignment="1">
      <alignment vertical="center"/>
    </xf>
    <xf numFmtId="0" fontId="8" fillId="0" borderId="0" xfId="1" applyFont="1" applyAlignment="1">
      <alignment vertical="center"/>
    </xf>
    <xf numFmtId="0" fontId="2" fillId="0" borderId="0" xfId="1" applyFont="1" applyAlignment="1">
      <alignment vertical="center"/>
    </xf>
    <xf numFmtId="165" fontId="8" fillId="0" borderId="39" xfId="1" applyNumberFormat="1" applyFont="1" applyBorder="1" applyAlignment="1">
      <alignment vertical="center"/>
    </xf>
    <xf numFmtId="0" fontId="8" fillId="0" borderId="39" xfId="1" applyFont="1" applyBorder="1" applyAlignment="1">
      <alignment vertical="center" wrapText="1"/>
    </xf>
    <xf numFmtId="0" fontId="8" fillId="0" borderId="0" xfId="1" applyFont="1" applyAlignment="1">
      <alignment vertical="center" wrapText="1"/>
    </xf>
    <xf numFmtId="0" fontId="8" fillId="0" borderId="0" xfId="1" applyFont="1" applyAlignment="1">
      <alignment horizontal="center" vertical="center"/>
    </xf>
    <xf numFmtId="49" fontId="0" fillId="0" borderId="0" xfId="0" applyNumberFormat="1" applyAlignment="1">
      <alignment vertical="center" wrapText="1"/>
    </xf>
    <xf numFmtId="0" fontId="1" fillId="0" borderId="10" xfId="0" applyFont="1" applyBorder="1" applyAlignment="1">
      <alignment horizontal="center" wrapText="1"/>
    </xf>
    <xf numFmtId="0" fontId="1" fillId="0" borderId="38" xfId="0" applyFont="1" applyBorder="1" applyAlignment="1">
      <alignment horizontal="center" wrapText="1"/>
    </xf>
    <xf numFmtId="0" fontId="1" fillId="0" borderId="30" xfId="0" applyFont="1" applyBorder="1" applyAlignment="1">
      <alignment horizontal="center" wrapText="1"/>
    </xf>
    <xf numFmtId="0" fontId="8" fillId="0" borderId="0" xfId="1" applyFont="1" applyAlignment="1">
      <alignment horizontal="center" vertical="center"/>
    </xf>
    <xf numFmtId="49" fontId="0" fillId="0" borderId="0" xfId="0" applyNumberFormat="1" applyAlignment="1">
      <alignment horizontal="justify" vertical="center" wrapText="1"/>
    </xf>
    <xf numFmtId="0" fontId="12" fillId="4" borderId="17" xfId="0" applyFont="1" applyFill="1" applyBorder="1" applyAlignment="1">
      <alignment horizontal="center" vertical="center" wrapText="1"/>
    </xf>
    <xf numFmtId="0" fontId="12" fillId="4" borderId="34" xfId="0" applyFont="1" applyFill="1" applyBorder="1" applyAlignment="1">
      <alignment horizontal="center" vertical="center" wrapText="1"/>
    </xf>
    <xf numFmtId="0" fontId="12" fillId="4" borderId="35" xfId="0" applyFont="1" applyFill="1" applyBorder="1" applyAlignment="1">
      <alignment horizontal="center" vertical="center" wrapText="1"/>
    </xf>
    <xf numFmtId="0" fontId="12" fillId="4" borderId="36" xfId="0" applyFont="1" applyFill="1" applyBorder="1" applyAlignment="1">
      <alignment horizontal="center" vertical="center" wrapText="1"/>
    </xf>
    <xf numFmtId="0" fontId="13" fillId="4" borderId="6" xfId="0" applyFont="1" applyFill="1" applyBorder="1" applyAlignment="1" applyProtection="1">
      <alignment horizontal="center" vertical="center" wrapText="1"/>
      <protection locked="0"/>
    </xf>
    <xf numFmtId="0" fontId="13" fillId="4" borderId="26" xfId="0" applyFont="1" applyFill="1" applyBorder="1" applyAlignment="1" applyProtection="1">
      <alignment horizontal="center" vertical="center" wrapText="1"/>
      <protection locked="0"/>
    </xf>
    <xf numFmtId="0" fontId="13" fillId="4" borderId="13" xfId="0" applyFont="1" applyFill="1" applyBorder="1" applyAlignment="1" applyProtection="1">
      <alignment horizontal="center" vertical="center" wrapText="1"/>
      <protection locked="0"/>
    </xf>
    <xf numFmtId="0" fontId="13" fillId="4" borderId="14" xfId="0" applyFont="1" applyFill="1" applyBorder="1" applyAlignment="1" applyProtection="1">
      <alignment horizontal="center" vertical="center" wrapText="1"/>
      <protection locked="0"/>
    </xf>
    <xf numFmtId="0" fontId="12" fillId="4" borderId="6" xfId="0" applyFont="1" applyFill="1" applyBorder="1" applyAlignment="1">
      <alignment vertical="center" wrapText="1"/>
    </xf>
    <xf numFmtId="0" fontId="12" fillId="4" borderId="7" xfId="0" applyFont="1" applyFill="1" applyBorder="1" applyAlignment="1">
      <alignment vertical="center" wrapText="1"/>
    </xf>
    <xf numFmtId="0" fontId="12" fillId="4" borderId="8" xfId="0" applyFont="1" applyFill="1" applyBorder="1" applyAlignment="1">
      <alignment vertical="center" wrapText="1"/>
    </xf>
    <xf numFmtId="0" fontId="13" fillId="3" borderId="25" xfId="0" applyFont="1" applyFill="1" applyBorder="1" applyAlignment="1" applyProtection="1">
      <alignment vertical="center" wrapText="1"/>
      <protection locked="0"/>
    </xf>
    <xf numFmtId="0" fontId="13" fillId="3" borderId="26" xfId="0" applyFont="1" applyFill="1" applyBorder="1" applyAlignment="1" applyProtection="1">
      <alignment vertical="center" wrapText="1"/>
      <protection locked="0"/>
    </xf>
    <xf numFmtId="0" fontId="8" fillId="0" borderId="13" xfId="1" applyFont="1" applyBorder="1" applyAlignment="1">
      <alignment vertical="center"/>
    </xf>
    <xf numFmtId="0" fontId="8" fillId="0" borderId="14" xfId="1" applyFont="1" applyBorder="1" applyAlignment="1">
      <alignment vertical="center"/>
    </xf>
    <xf numFmtId="0" fontId="7" fillId="3" borderId="13" xfId="1" applyFont="1" applyFill="1" applyBorder="1" applyAlignment="1" applyProtection="1">
      <alignment horizontal="center" vertical="center"/>
      <protection locked="0"/>
    </xf>
    <xf numFmtId="0" fontId="7" fillId="3" borderId="15" xfId="1" applyFont="1" applyFill="1" applyBorder="1" applyAlignment="1" applyProtection="1">
      <alignment horizontal="center" vertical="center"/>
      <protection locked="0"/>
    </xf>
    <xf numFmtId="0" fontId="7" fillId="3" borderId="16" xfId="1" applyFont="1" applyFill="1" applyBorder="1" applyAlignment="1" applyProtection="1">
      <alignment horizontal="center" vertical="center"/>
      <protection locked="0"/>
    </xf>
    <xf numFmtId="0" fontId="1" fillId="0" borderId="0" xfId="0" applyNumberFormat="1" applyFont="1" applyAlignment="1">
      <alignment horizontal="right"/>
    </xf>
    <xf numFmtId="0" fontId="0" fillId="4" borderId="0" xfId="0" applyFill="1"/>
    <xf numFmtId="0" fontId="9" fillId="2" borderId="17" xfId="0" applyFont="1" applyFill="1" applyBorder="1" applyAlignment="1">
      <alignment vertical="center" wrapText="1"/>
    </xf>
    <xf numFmtId="0" fontId="9" fillId="2" borderId="18" xfId="0" applyFont="1" applyFill="1" applyBorder="1" applyAlignment="1">
      <alignment vertical="center" wrapText="1"/>
    </xf>
    <xf numFmtId="0" fontId="9" fillId="2" borderId="19" xfId="0" applyFont="1" applyFill="1" applyBorder="1" applyAlignment="1">
      <alignment vertical="center" wrapText="1"/>
    </xf>
    <xf numFmtId="0" fontId="10" fillId="2" borderId="20" xfId="0" applyFont="1" applyFill="1" applyBorder="1" applyAlignment="1">
      <alignment vertical="center" wrapText="1"/>
    </xf>
    <xf numFmtId="0" fontId="10" fillId="2" borderId="21" xfId="0" applyFont="1" applyFill="1" applyBorder="1" applyAlignment="1">
      <alignment vertical="center" wrapText="1"/>
    </xf>
    <xf numFmtId="0" fontId="8" fillId="0" borderId="9" xfId="1" applyFont="1" applyBorder="1" applyAlignment="1">
      <alignment vertical="center"/>
    </xf>
    <xf numFmtId="0" fontId="8" fillId="0" borderId="10" xfId="1" applyFont="1" applyBorder="1" applyAlignment="1">
      <alignment vertical="center"/>
    </xf>
    <xf numFmtId="0" fontId="7" fillId="3" borderId="9" xfId="1" applyFont="1" applyFill="1" applyBorder="1" applyAlignment="1" applyProtection="1">
      <alignment horizontal="center" vertical="center"/>
      <protection locked="0"/>
    </xf>
    <xf numFmtId="0" fontId="7" fillId="3" borderId="11" xfId="1" applyFont="1" applyFill="1" applyBorder="1" applyAlignment="1" applyProtection="1">
      <alignment horizontal="center" vertical="center"/>
      <protection locked="0"/>
    </xf>
    <xf numFmtId="0" fontId="7" fillId="3" borderId="12" xfId="1" applyFont="1" applyFill="1" applyBorder="1" applyAlignment="1" applyProtection="1">
      <alignment horizontal="center" vertical="center"/>
      <protection locked="0"/>
    </xf>
    <xf numFmtId="49" fontId="7" fillId="3" borderId="9" xfId="1" applyNumberFormat="1" applyFont="1" applyFill="1" applyBorder="1" applyAlignment="1" applyProtection="1">
      <alignment horizontal="center" vertical="center"/>
      <protection locked="0"/>
    </xf>
    <xf numFmtId="49" fontId="7" fillId="3" borderId="11" xfId="1" applyNumberFormat="1" applyFont="1" applyFill="1" applyBorder="1" applyAlignment="1" applyProtection="1">
      <alignment horizontal="center" vertical="center"/>
      <protection locked="0"/>
    </xf>
    <xf numFmtId="49" fontId="7" fillId="3" borderId="12" xfId="1" applyNumberFormat="1" applyFont="1" applyFill="1" applyBorder="1" applyAlignment="1" applyProtection="1">
      <alignment horizontal="center" vertical="center"/>
      <protection locked="0"/>
    </xf>
    <xf numFmtId="0" fontId="8" fillId="0" borderId="9" xfId="1" applyFont="1" applyBorder="1" applyAlignment="1">
      <alignment vertical="center" wrapText="1"/>
    </xf>
    <xf numFmtId="0" fontId="8" fillId="0" borderId="10" xfId="1" applyFont="1" applyBorder="1" applyAlignment="1">
      <alignment vertical="center" wrapText="1"/>
    </xf>
    <xf numFmtId="0" fontId="8" fillId="0" borderId="9" xfId="1" applyFont="1" applyBorder="1" applyAlignment="1">
      <alignment vertical="top"/>
    </xf>
    <xf numFmtId="0" fontId="8" fillId="0" borderId="10" xfId="1" applyFont="1" applyBorder="1" applyAlignment="1">
      <alignment vertical="top"/>
    </xf>
    <xf numFmtId="0" fontId="8" fillId="0" borderId="4" xfId="1" applyFont="1" applyBorder="1" applyAlignment="1">
      <alignment vertical="center"/>
    </xf>
    <xf numFmtId="0" fontId="8" fillId="0" borderId="5" xfId="1" applyFont="1" applyBorder="1" applyAlignment="1">
      <alignment vertical="center"/>
    </xf>
    <xf numFmtId="0" fontId="7" fillId="3" borderId="6" xfId="1" applyFont="1" applyFill="1" applyBorder="1" applyAlignment="1" applyProtection="1">
      <alignment horizontal="center" vertical="center"/>
      <protection locked="0"/>
    </xf>
    <xf numFmtId="0" fontId="7" fillId="3" borderId="7" xfId="1" applyFont="1" applyFill="1" applyBorder="1" applyAlignment="1" applyProtection="1">
      <alignment horizontal="center" vertical="center"/>
      <protection locked="0"/>
    </xf>
    <xf numFmtId="0" fontId="7" fillId="3" borderId="8" xfId="1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49" fontId="0" fillId="0" borderId="0" xfId="0" applyNumberFormat="1" applyAlignment="1">
      <alignment horizontal="justify" wrapText="1"/>
    </xf>
    <xf numFmtId="0" fontId="7" fillId="2" borderId="1" xfId="1" applyFont="1" applyFill="1" applyBorder="1" applyAlignment="1">
      <alignment vertical="center"/>
    </xf>
    <xf numFmtId="0" fontId="7" fillId="2" borderId="2" xfId="1" applyFont="1" applyFill="1" applyBorder="1" applyAlignment="1">
      <alignment vertical="center"/>
    </xf>
    <xf numFmtId="0" fontId="7" fillId="2" borderId="3" xfId="1" applyFont="1" applyFill="1" applyBorder="1" applyAlignment="1">
      <alignment vertical="center"/>
    </xf>
    <xf numFmtId="0" fontId="12" fillId="4" borderId="4" xfId="0" applyFont="1" applyFill="1" applyBorder="1" applyAlignment="1">
      <alignment vertical="center" wrapText="1"/>
    </xf>
    <xf numFmtId="0" fontId="12" fillId="4" borderId="40" xfId="0" applyFont="1" applyFill="1" applyBorder="1" applyAlignment="1">
      <alignment vertical="center" wrapText="1"/>
    </xf>
    <xf numFmtId="0" fontId="12" fillId="4" borderId="41" xfId="0" applyFont="1" applyFill="1" applyBorder="1" applyAlignment="1">
      <alignment vertical="center" wrapText="1"/>
    </xf>
    <xf numFmtId="0" fontId="13" fillId="3" borderId="42" xfId="0" applyFont="1" applyFill="1" applyBorder="1" applyAlignment="1" applyProtection="1">
      <alignment vertical="center" wrapText="1"/>
      <protection locked="0"/>
    </xf>
    <xf numFmtId="0" fontId="13" fillId="3" borderId="5" xfId="0" applyFont="1" applyFill="1" applyBorder="1" applyAlignment="1" applyProtection="1">
      <alignment vertical="center" wrapText="1"/>
      <protection locked="0"/>
    </xf>
    <xf numFmtId="164" fontId="12" fillId="4" borderId="43" xfId="0" applyNumberFormat="1" applyFont="1" applyFill="1" applyBorder="1" applyAlignment="1">
      <alignment horizontal="center" vertical="center" wrapText="1"/>
    </xf>
    <xf numFmtId="4" fontId="12" fillId="3" borderId="44" xfId="0" applyNumberFormat="1" applyFont="1" applyFill="1" applyBorder="1" applyAlignment="1" applyProtection="1">
      <alignment vertical="center" wrapText="1"/>
      <protection locked="0"/>
    </xf>
    <xf numFmtId="164" fontId="12" fillId="4" borderId="45" xfId="0" applyNumberFormat="1" applyFont="1" applyFill="1" applyBorder="1" applyAlignment="1">
      <alignment vertical="center" wrapText="1"/>
    </xf>
    <xf numFmtId="4" fontId="12" fillId="0" borderId="45" xfId="0" applyNumberFormat="1" applyFont="1" applyBorder="1" applyAlignment="1">
      <alignment vertical="center" wrapText="1"/>
    </xf>
    <xf numFmtId="4" fontId="12" fillId="0" borderId="43" xfId="0" applyNumberFormat="1" applyFont="1" applyBorder="1" applyAlignment="1">
      <alignment vertical="center" wrapText="1"/>
    </xf>
    <xf numFmtId="0" fontId="12" fillId="4" borderId="9" xfId="0" applyFont="1" applyFill="1" applyBorder="1" applyAlignment="1">
      <alignment vertical="center" wrapText="1"/>
    </xf>
    <xf numFmtId="0" fontId="12" fillId="4" borderId="11" xfId="0" applyFont="1" applyFill="1" applyBorder="1" applyAlignment="1">
      <alignment vertical="center" wrapText="1"/>
    </xf>
    <xf numFmtId="0" fontId="12" fillId="4" borderId="12" xfId="0" applyFont="1" applyFill="1" applyBorder="1" applyAlignment="1">
      <alignment vertical="center" wrapText="1"/>
    </xf>
    <xf numFmtId="0" fontId="13" fillId="3" borderId="30" xfId="0" applyFont="1" applyFill="1" applyBorder="1" applyAlignment="1" applyProtection="1">
      <alignment vertical="center" wrapText="1"/>
      <protection locked="0"/>
    </xf>
    <xf numFmtId="0" fontId="13" fillId="3" borderId="10" xfId="0" applyFont="1" applyFill="1" applyBorder="1" applyAlignment="1" applyProtection="1">
      <alignment vertical="center" wrapText="1"/>
      <protection locked="0"/>
    </xf>
    <xf numFmtId="164" fontId="12" fillId="4" borderId="46" xfId="0" applyNumberFormat="1" applyFont="1" applyFill="1" applyBorder="1" applyAlignment="1">
      <alignment horizontal="center" vertical="center" wrapText="1"/>
    </xf>
    <xf numFmtId="4" fontId="12" fillId="3" borderId="47" xfId="0" applyNumberFormat="1" applyFont="1" applyFill="1" applyBorder="1" applyAlignment="1" applyProtection="1">
      <alignment vertical="center" wrapText="1"/>
      <protection locked="0"/>
    </xf>
    <xf numFmtId="164" fontId="12" fillId="4" borderId="48" xfId="0" applyNumberFormat="1" applyFont="1" applyFill="1" applyBorder="1" applyAlignment="1">
      <alignment vertical="center" wrapText="1"/>
    </xf>
    <xf numFmtId="4" fontId="12" fillId="0" borderId="48" xfId="0" applyNumberFormat="1" applyFont="1" applyBorder="1" applyAlignment="1">
      <alignment vertical="center" wrapText="1"/>
    </xf>
    <xf numFmtId="4" fontId="12" fillId="0" borderId="46" xfId="0" applyNumberFormat="1" applyFont="1" applyBorder="1" applyAlignment="1">
      <alignment vertical="center" wrapText="1"/>
    </xf>
  </cellXfs>
  <cellStyles count="2">
    <cellStyle name="Normal 2" xfId="1"/>
    <cellStyle name="Normálne" xfId="0" builtinId="0"/>
  </cellStyles>
  <dxfs count="1"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kty/PRV_4.2_v&#253;zva_51_PRV_2021/DRU%20a.s/VO/DRU%20a.s_Predloha_usmernenie_8_2017%20-%20aktualiz&#225;cia%20&#269;.%20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Splnomocnenie"/>
      <sheetName val="Konflikt záujmov"/>
      <sheetName val="Obálka malá - tlač"/>
      <sheetName val="Výzva na prieskum trhu"/>
      <sheetName val="Určenie PHZ"/>
      <sheetName val="Príloha č. 1"/>
      <sheetName val="Príloha č. 2"/>
      <sheetName val="Výzva na predloženie CP - list"/>
      <sheetName val="Výzva na predloženie CP - email"/>
      <sheetName val="Výzva na predkladanie ponúk"/>
      <sheetName val="Súťažné podklady"/>
      <sheetName val="Čestné vyhlásenie"/>
      <sheetName val="Osobné prevzatie ponuky"/>
      <sheetName val="Zmena termínu otvárania"/>
      <sheetName val="Výzva na doplnenie CP"/>
      <sheetName val="Zmena termínu vyhodnotenia"/>
      <sheetName val="Záznam z vyhodnotenia ponúk"/>
      <sheetName val="Oznámenie o výsledku"/>
      <sheetName val="Výzva na doloženie dokladov"/>
      <sheetName val="Výzva na súčinnosť"/>
      <sheetName val="Oznámenie o zrušení"/>
      <sheetName val="Výzvy PPA"/>
      <sheetName val="Pracovné dni"/>
      <sheetName val="Sviatk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19">
          <cell r="B19" t="str">
            <v>4.1 (2020)</v>
          </cell>
        </row>
        <row r="20">
          <cell r="B20" t="str">
            <v>4.1 (2022)</v>
          </cell>
        </row>
        <row r="21">
          <cell r="B21" t="str">
            <v>4.2 (2021)</v>
          </cell>
        </row>
        <row r="22">
          <cell r="B22" t="str">
            <v>8.6 (2019)</v>
          </cell>
        </row>
        <row r="23">
          <cell r="B23" t="str">
            <v>16.4</v>
          </cell>
        </row>
      </sheetData>
      <sheetData sheetId="23"/>
      <sheetData sheetId="24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M50"/>
  <sheetViews>
    <sheetView tabSelected="1" view="pageBreakPreview" zoomScaleNormal="100" zoomScaleSheetLayoutView="100" workbookViewId="0">
      <pane ySplit="3" topLeftCell="A4" activePane="bottomLeft" state="frozen"/>
      <selection pane="bottomLeft" activeCell="E14" sqref="E14:G14"/>
    </sheetView>
  </sheetViews>
  <sheetFormatPr defaultColWidth="9.1796875" defaultRowHeight="14.5" x14ac:dyDescent="0.35"/>
  <cols>
    <col min="1" max="1" width="4.7265625" customWidth="1"/>
    <col min="2" max="2" width="4.26953125" style="8" customWidth="1"/>
    <col min="3" max="3" width="15.7265625" customWidth="1"/>
    <col min="4" max="4" width="18.7265625" customWidth="1"/>
    <col min="5" max="6" width="14.453125" customWidth="1"/>
    <col min="7" max="7" width="7.1796875" customWidth="1"/>
    <col min="8" max="8" width="13.7265625" customWidth="1"/>
    <col min="9" max="9" width="7.54296875" customWidth="1"/>
    <col min="10" max="11" width="13.7265625" customWidth="1"/>
    <col min="12" max="12" width="6.54296875" bestFit="1" customWidth="1"/>
    <col min="13" max="13" width="14.54296875" style="1" bestFit="1" customWidth="1"/>
    <col min="26" max="26" width="9.453125" bestFit="1" customWidth="1"/>
  </cols>
  <sheetData>
    <row r="1" spans="1:13" x14ac:dyDescent="0.35">
      <c r="A1">
        <v>1</v>
      </c>
      <c r="B1"/>
    </row>
    <row r="2" spans="1:13" ht="18.5" x14ac:dyDescent="0.35">
      <c r="A2" s="2">
        <v>1</v>
      </c>
      <c r="B2" s="3" t="s">
        <v>0</v>
      </c>
      <c r="C2" s="3"/>
      <c r="D2" s="3"/>
    </row>
    <row r="3" spans="1:13" x14ac:dyDescent="0.35">
      <c r="A3">
        <v>1</v>
      </c>
      <c r="B3"/>
    </row>
    <row r="4" spans="1:13" s="2" customFormat="1" ht="21" x14ac:dyDescent="0.35">
      <c r="A4" s="2">
        <v>1</v>
      </c>
      <c r="B4" s="4"/>
      <c r="C4" s="5"/>
      <c r="D4" s="5"/>
      <c r="E4" s="5"/>
      <c r="F4" s="5"/>
      <c r="G4" s="5"/>
      <c r="H4" s="5"/>
      <c r="I4" s="5"/>
      <c r="J4" s="89" t="s">
        <v>31</v>
      </c>
      <c r="K4" s="89"/>
      <c r="M4" s="6"/>
    </row>
    <row r="5" spans="1:13" s="2" customFormat="1" ht="23.5" x14ac:dyDescent="0.35">
      <c r="A5" s="2">
        <v>1</v>
      </c>
      <c r="B5" s="90" t="s">
        <v>32</v>
      </c>
      <c r="C5" s="90"/>
      <c r="D5" s="90"/>
      <c r="E5" s="90"/>
      <c r="F5" s="90"/>
      <c r="G5" s="90"/>
      <c r="H5" s="90"/>
      <c r="I5" s="90"/>
      <c r="J5" s="90"/>
      <c r="K5" s="90"/>
      <c r="M5" s="6"/>
    </row>
    <row r="6" spans="1:13" s="2" customFormat="1" x14ac:dyDescent="0.35">
      <c r="A6" s="2">
        <v>1</v>
      </c>
      <c r="B6" s="7"/>
      <c r="C6" s="7"/>
      <c r="D6" s="7"/>
      <c r="E6" s="7"/>
      <c r="F6" s="7"/>
      <c r="G6" s="7"/>
      <c r="H6" s="7"/>
      <c r="I6" s="7"/>
      <c r="J6" s="7"/>
      <c r="K6" s="7"/>
      <c r="M6" s="6"/>
    </row>
    <row r="7" spans="1:13" s="2" customFormat="1" ht="23.5" x14ac:dyDescent="0.35">
      <c r="A7" s="2">
        <v>1</v>
      </c>
      <c r="B7" s="90" t="s">
        <v>33</v>
      </c>
      <c r="C7" s="90"/>
      <c r="D7" s="90"/>
      <c r="E7" s="90"/>
      <c r="F7" s="90"/>
      <c r="G7" s="90"/>
      <c r="H7" s="90"/>
      <c r="I7" s="90"/>
      <c r="J7" s="90"/>
      <c r="K7" s="90"/>
      <c r="M7" s="6"/>
    </row>
    <row r="8" spans="1:13" x14ac:dyDescent="0.35">
      <c r="A8" s="2">
        <v>1</v>
      </c>
    </row>
    <row r="9" spans="1:13" ht="15" customHeight="1" x14ac:dyDescent="0.35">
      <c r="A9" s="2">
        <v>1</v>
      </c>
      <c r="B9" s="91" t="s">
        <v>1</v>
      </c>
      <c r="C9" s="91"/>
      <c r="D9" s="91"/>
      <c r="E9" s="91"/>
      <c r="F9" s="91"/>
      <c r="G9" s="91"/>
      <c r="H9" s="91"/>
      <c r="I9" s="91"/>
      <c r="J9" s="91"/>
      <c r="K9" s="91"/>
    </row>
    <row r="10" spans="1:13" x14ac:dyDescent="0.35">
      <c r="A10" s="2">
        <v>1</v>
      </c>
      <c r="B10" s="91"/>
      <c r="C10" s="91"/>
      <c r="D10" s="91"/>
      <c r="E10" s="91"/>
      <c r="F10" s="91"/>
      <c r="G10" s="91"/>
      <c r="H10" s="91"/>
      <c r="I10" s="91"/>
      <c r="J10" s="91"/>
      <c r="K10" s="91"/>
    </row>
    <row r="11" spans="1:13" x14ac:dyDescent="0.35">
      <c r="A11" s="2">
        <v>1</v>
      </c>
      <c r="B11" s="91"/>
      <c r="C11" s="91"/>
      <c r="D11" s="91"/>
      <c r="E11" s="91"/>
      <c r="F11" s="91"/>
      <c r="G11" s="91"/>
      <c r="H11" s="91"/>
      <c r="I11" s="91"/>
      <c r="J11" s="91"/>
      <c r="K11" s="91"/>
    </row>
    <row r="12" spans="1:13" ht="15" thickBot="1" x14ac:dyDescent="0.4">
      <c r="A12" s="2">
        <v>1</v>
      </c>
    </row>
    <row r="13" spans="1:13" s="2" customFormat="1" ht="19.5" customHeight="1" thickBot="1" x14ac:dyDescent="0.4">
      <c r="A13" s="2">
        <v>1</v>
      </c>
      <c r="C13" s="92" t="s">
        <v>34</v>
      </c>
      <c r="D13" s="93"/>
      <c r="E13" s="93"/>
      <c r="F13" s="93"/>
      <c r="G13" s="94"/>
      <c r="M13" s="6"/>
    </row>
    <row r="14" spans="1:13" s="2" customFormat="1" ht="19.5" customHeight="1" x14ac:dyDescent="0.35">
      <c r="A14" s="2">
        <v>1</v>
      </c>
      <c r="C14" s="84" t="s">
        <v>2</v>
      </c>
      <c r="D14" s="85"/>
      <c r="E14" s="86"/>
      <c r="F14" s="87"/>
      <c r="G14" s="88"/>
      <c r="M14" s="6"/>
    </row>
    <row r="15" spans="1:13" s="2" customFormat="1" ht="39" customHeight="1" x14ac:dyDescent="0.35">
      <c r="A15" s="2">
        <v>1</v>
      </c>
      <c r="C15" s="82" t="s">
        <v>3</v>
      </c>
      <c r="D15" s="83"/>
      <c r="E15" s="74"/>
      <c r="F15" s="75"/>
      <c r="G15" s="76"/>
      <c r="M15" s="6"/>
    </row>
    <row r="16" spans="1:13" s="2" customFormat="1" ht="19.5" customHeight="1" x14ac:dyDescent="0.35">
      <c r="A16" s="2">
        <v>1</v>
      </c>
      <c r="C16" s="72" t="s">
        <v>4</v>
      </c>
      <c r="D16" s="73"/>
      <c r="E16" s="74"/>
      <c r="F16" s="75"/>
      <c r="G16" s="76"/>
      <c r="M16" s="6"/>
    </row>
    <row r="17" spans="1:13" s="2" customFormat="1" ht="19.5" customHeight="1" x14ac:dyDescent="0.35">
      <c r="A17" s="2">
        <v>1</v>
      </c>
      <c r="C17" s="72" t="s">
        <v>5</v>
      </c>
      <c r="D17" s="73"/>
      <c r="E17" s="74"/>
      <c r="F17" s="75"/>
      <c r="G17" s="76"/>
      <c r="M17" s="6"/>
    </row>
    <row r="18" spans="1:13" s="2" customFormat="1" ht="30" customHeight="1" x14ac:dyDescent="0.35">
      <c r="A18" s="2">
        <v>1</v>
      </c>
      <c r="C18" s="80" t="s">
        <v>6</v>
      </c>
      <c r="D18" s="81"/>
      <c r="E18" s="74"/>
      <c r="F18" s="75"/>
      <c r="G18" s="76"/>
      <c r="M18" s="6"/>
    </row>
    <row r="19" spans="1:13" s="2" customFormat="1" ht="19.5" customHeight="1" x14ac:dyDescent="0.35">
      <c r="A19" s="2">
        <v>1</v>
      </c>
      <c r="C19" s="72" t="s">
        <v>7</v>
      </c>
      <c r="D19" s="73"/>
      <c r="E19" s="74"/>
      <c r="F19" s="75"/>
      <c r="G19" s="76"/>
      <c r="M19" s="6"/>
    </row>
    <row r="20" spans="1:13" s="2" customFormat="1" ht="19.5" customHeight="1" x14ac:dyDescent="0.35">
      <c r="A20" s="2">
        <v>1</v>
      </c>
      <c r="C20" s="72" t="s">
        <v>8</v>
      </c>
      <c r="D20" s="73"/>
      <c r="E20" s="74"/>
      <c r="F20" s="75"/>
      <c r="G20" s="76"/>
      <c r="M20" s="6"/>
    </row>
    <row r="21" spans="1:13" s="2" customFormat="1" ht="19.5" customHeight="1" x14ac:dyDescent="0.35">
      <c r="A21" s="2">
        <v>1</v>
      </c>
      <c r="C21" s="72" t="s">
        <v>9</v>
      </c>
      <c r="D21" s="73"/>
      <c r="E21" s="74"/>
      <c r="F21" s="75"/>
      <c r="G21" s="76"/>
      <c r="M21" s="6"/>
    </row>
    <row r="22" spans="1:13" s="2" customFormat="1" ht="19.5" customHeight="1" x14ac:dyDescent="0.35">
      <c r="A22" s="2">
        <v>1</v>
      </c>
      <c r="C22" s="72" t="s">
        <v>10</v>
      </c>
      <c r="D22" s="73"/>
      <c r="E22" s="74"/>
      <c r="F22" s="75"/>
      <c r="G22" s="76"/>
      <c r="M22" s="6"/>
    </row>
    <row r="23" spans="1:13" s="2" customFormat="1" ht="19.5" customHeight="1" x14ac:dyDescent="0.35">
      <c r="A23" s="2">
        <v>1</v>
      </c>
      <c r="C23" s="72" t="s">
        <v>11</v>
      </c>
      <c r="D23" s="73"/>
      <c r="E23" s="77"/>
      <c r="F23" s="78"/>
      <c r="G23" s="79"/>
      <c r="M23" s="6"/>
    </row>
    <row r="24" spans="1:13" s="2" customFormat="1" ht="19.5" customHeight="1" thickBot="1" x14ac:dyDescent="0.4">
      <c r="A24" s="2">
        <v>1</v>
      </c>
      <c r="C24" s="60" t="s">
        <v>12</v>
      </c>
      <c r="D24" s="61"/>
      <c r="E24" s="62"/>
      <c r="F24" s="63"/>
      <c r="G24" s="64"/>
      <c r="M24" s="6"/>
    </row>
    <row r="25" spans="1:13" x14ac:dyDescent="0.35">
      <c r="A25" s="2">
        <v>1</v>
      </c>
    </row>
    <row r="26" spans="1:13" x14ac:dyDescent="0.35">
      <c r="A26" s="2">
        <v>1</v>
      </c>
    </row>
    <row r="27" spans="1:13" x14ac:dyDescent="0.35">
      <c r="A27">
        <v>1</v>
      </c>
      <c r="B27" s="65" t="s">
        <v>35</v>
      </c>
      <c r="C27" s="65"/>
      <c r="D27" s="66" t="s">
        <v>37</v>
      </c>
      <c r="E27" s="66"/>
      <c r="F27" s="66"/>
      <c r="G27" s="66"/>
      <c r="H27" s="66"/>
      <c r="I27" s="66"/>
      <c r="J27" s="66"/>
      <c r="K27" s="9"/>
      <c r="M27" s="1">
        <v>1</v>
      </c>
    </row>
    <row r="28" spans="1:13" ht="15" thickBot="1" x14ac:dyDescent="0.4">
      <c r="A28" s="2">
        <v>1</v>
      </c>
    </row>
    <row r="29" spans="1:13" ht="55" customHeight="1" thickBot="1" x14ac:dyDescent="0.4">
      <c r="A29" s="2">
        <v>1</v>
      </c>
      <c r="B29" s="67" t="s">
        <v>13</v>
      </c>
      <c r="C29" s="68"/>
      <c r="D29" s="69"/>
      <c r="E29" s="70" t="s">
        <v>14</v>
      </c>
      <c r="F29" s="71"/>
      <c r="G29" s="10" t="s">
        <v>15</v>
      </c>
      <c r="H29" s="11" t="s">
        <v>16</v>
      </c>
      <c r="I29" s="10" t="s">
        <v>17</v>
      </c>
      <c r="J29" s="12" t="s">
        <v>18</v>
      </c>
      <c r="K29" s="13" t="s">
        <v>19</v>
      </c>
    </row>
    <row r="30" spans="1:13" ht="25.5" customHeight="1" x14ac:dyDescent="0.35">
      <c r="A30" s="2">
        <v>1</v>
      </c>
      <c r="B30" s="55" t="s">
        <v>37</v>
      </c>
      <c r="C30" s="56"/>
      <c r="D30" s="57"/>
      <c r="E30" s="58"/>
      <c r="F30" s="59"/>
      <c r="G30" s="14" t="s">
        <v>20</v>
      </c>
      <c r="H30" s="15"/>
      <c r="I30" s="16">
        <v>1</v>
      </c>
      <c r="J30" s="17" t="str">
        <f t="shared" ref="J30:J35" si="0">IF(AND(H30&lt;&gt;"",I30&lt;&gt;""),H30*I30,"")</f>
        <v/>
      </c>
      <c r="K30" s="18" t="str">
        <f t="shared" ref="K30:K35" si="1">IF(J30&lt;&gt;"",J30*IF($E$18="platiteľ DPH",1.2,1),"")</f>
        <v/>
      </c>
    </row>
    <row r="31" spans="1:13" ht="25.5" customHeight="1" x14ac:dyDescent="0.35">
      <c r="A31" s="2">
        <v>1</v>
      </c>
      <c r="B31" s="105" t="s">
        <v>38</v>
      </c>
      <c r="C31" s="106"/>
      <c r="D31" s="107"/>
      <c r="E31" s="108"/>
      <c r="F31" s="109"/>
      <c r="G31" s="110" t="s">
        <v>20</v>
      </c>
      <c r="H31" s="111"/>
      <c r="I31" s="112">
        <v>4</v>
      </c>
      <c r="J31" s="113" t="str">
        <f t="shared" ref="J31" si="2">IF(AND(H31&lt;&gt;"",I31&lt;&gt;""),H31*I31,"")</f>
        <v/>
      </c>
      <c r="K31" s="114" t="str">
        <f t="shared" ref="K31" si="3">IF(J31&lt;&gt;"",J31*IF($E$18="platiteľ DPH",1.2,1),"")</f>
        <v/>
      </c>
    </row>
    <row r="32" spans="1:13" ht="25.5" customHeight="1" x14ac:dyDescent="0.35">
      <c r="A32" s="2">
        <v>1</v>
      </c>
      <c r="B32" s="105" t="s">
        <v>39</v>
      </c>
      <c r="C32" s="106"/>
      <c r="D32" s="107"/>
      <c r="E32" s="108"/>
      <c r="F32" s="109"/>
      <c r="G32" s="110" t="s">
        <v>20</v>
      </c>
      <c r="H32" s="111"/>
      <c r="I32" s="112">
        <v>44</v>
      </c>
      <c r="J32" s="113" t="str">
        <f t="shared" ref="J32" si="4">IF(AND(H32&lt;&gt;"",I32&lt;&gt;""),H32*I32,"")</f>
        <v/>
      </c>
      <c r="K32" s="114" t="str">
        <f t="shared" ref="K32" si="5">IF(J32&lt;&gt;"",J32*IF($E$18="platiteľ DPH",1.2,1),"")</f>
        <v/>
      </c>
    </row>
    <row r="33" spans="1:13" ht="25.5" customHeight="1" thickBot="1" x14ac:dyDescent="0.4">
      <c r="A33" s="2">
        <v>1</v>
      </c>
      <c r="B33" s="95" t="s">
        <v>40</v>
      </c>
      <c r="C33" s="96"/>
      <c r="D33" s="97"/>
      <c r="E33" s="98"/>
      <c r="F33" s="99"/>
      <c r="G33" s="100" t="s">
        <v>20</v>
      </c>
      <c r="H33" s="101"/>
      <c r="I33" s="102">
        <v>1</v>
      </c>
      <c r="J33" s="103" t="str">
        <f t="shared" ref="J33" si="6">IF(AND(H33&lt;&gt;"",I33&lt;&gt;""),H33*I33,"")</f>
        <v/>
      </c>
      <c r="K33" s="104" t="str">
        <f t="shared" ref="K33" si="7">IF(J33&lt;&gt;"",J33*IF($E$18="platiteľ DPH",1.2,1),"")</f>
        <v/>
      </c>
    </row>
    <row r="34" spans="1:13" ht="25.5" customHeight="1" x14ac:dyDescent="0.35">
      <c r="A34" s="2">
        <v>1</v>
      </c>
      <c r="B34" s="47" t="s">
        <v>21</v>
      </c>
      <c r="C34" s="48"/>
      <c r="D34" s="24" t="s">
        <v>22</v>
      </c>
      <c r="E34" s="51" t="s">
        <v>23</v>
      </c>
      <c r="F34" s="52"/>
      <c r="G34" s="14" t="s">
        <v>23</v>
      </c>
      <c r="H34" s="15"/>
      <c r="I34" s="16">
        <v>1</v>
      </c>
      <c r="J34" s="17" t="str">
        <f t="shared" si="0"/>
        <v/>
      </c>
      <c r="K34" s="18" t="str">
        <f t="shared" si="1"/>
        <v/>
      </c>
    </row>
    <row r="35" spans="1:13" ht="25.5" customHeight="1" thickBot="1" x14ac:dyDescent="0.4">
      <c r="A35" s="2">
        <v>1</v>
      </c>
      <c r="B35" s="49"/>
      <c r="C35" s="50"/>
      <c r="D35" s="25" t="s">
        <v>24</v>
      </c>
      <c r="E35" s="53" t="s">
        <v>23</v>
      </c>
      <c r="F35" s="54"/>
      <c r="G35" s="19" t="s">
        <v>23</v>
      </c>
      <c r="H35" s="20"/>
      <c r="I35" s="21">
        <v>1</v>
      </c>
      <c r="J35" s="22" t="str">
        <f t="shared" si="0"/>
        <v/>
      </c>
      <c r="K35" s="23" t="str">
        <f t="shared" si="1"/>
        <v/>
      </c>
    </row>
    <row r="36" spans="1:13" ht="25.5" customHeight="1" thickBot="1" x14ac:dyDescent="0.4">
      <c r="A36" s="26">
        <v>1</v>
      </c>
      <c r="B36" s="27"/>
      <c r="C36" s="28"/>
      <c r="D36" s="28"/>
      <c r="E36" s="28"/>
      <c r="F36" s="28"/>
      <c r="G36" s="28"/>
      <c r="H36" s="29"/>
      <c r="I36" s="29" t="s">
        <v>25</v>
      </c>
      <c r="J36" s="30" t="str">
        <f>IF(SUM(J30:J35)&gt;0,SUM(J30:J35),"")</f>
        <v/>
      </c>
      <c r="K36" s="30" t="str">
        <f>IF(SUM(K30:K35)&gt;0,SUM(K30:K35),"")</f>
        <v/>
      </c>
    </row>
    <row r="37" spans="1:13" x14ac:dyDescent="0.35">
      <c r="A37" s="2">
        <v>1</v>
      </c>
      <c r="B37" s="31" t="s">
        <v>26</v>
      </c>
      <c r="C37" s="32"/>
      <c r="D37" s="32"/>
      <c r="E37" s="32"/>
      <c r="F37" s="32"/>
      <c r="G37" s="32"/>
      <c r="H37" s="32"/>
      <c r="I37" s="32"/>
    </row>
    <row r="38" spans="1:13" x14ac:dyDescent="0.35">
      <c r="A38" s="2">
        <v>1</v>
      </c>
    </row>
    <row r="39" spans="1:13" x14ac:dyDescent="0.35">
      <c r="A39" s="2">
        <v>1</v>
      </c>
    </row>
    <row r="40" spans="1:13" x14ac:dyDescent="0.35">
      <c r="A40" s="2">
        <v>1</v>
      </c>
      <c r="C40" s="42" t="s">
        <v>27</v>
      </c>
      <c r="D40" s="43"/>
      <c r="E40" s="43"/>
      <c r="F40" s="43"/>
      <c r="G40" s="43"/>
      <c r="H40" s="43"/>
      <c r="I40" s="43"/>
      <c r="J40" s="44"/>
    </row>
    <row r="41" spans="1:13" x14ac:dyDescent="0.35">
      <c r="A41" s="2">
        <v>1</v>
      </c>
    </row>
    <row r="42" spans="1:13" x14ac:dyDescent="0.35">
      <c r="A42" s="2">
        <v>1</v>
      </c>
    </row>
    <row r="43" spans="1:13" x14ac:dyDescent="0.35">
      <c r="A43" s="2">
        <v>1</v>
      </c>
    </row>
    <row r="44" spans="1:13" x14ac:dyDescent="0.35">
      <c r="A44" s="2">
        <v>1</v>
      </c>
      <c r="C44" s="33" t="s">
        <v>28</v>
      </c>
      <c r="D44" s="34"/>
    </row>
    <row r="45" spans="1:13" s="35" customFormat="1" x14ac:dyDescent="0.35">
      <c r="A45" s="2">
        <v>1</v>
      </c>
      <c r="C45" s="33"/>
      <c r="M45" s="36"/>
    </row>
    <row r="46" spans="1:13" s="35" customFormat="1" ht="15" customHeight="1" x14ac:dyDescent="0.35">
      <c r="A46" s="2">
        <v>1</v>
      </c>
      <c r="C46" s="33" t="s">
        <v>29</v>
      </c>
      <c r="D46" s="37"/>
      <c r="G46" s="38"/>
      <c r="H46" s="38"/>
      <c r="I46" s="38"/>
      <c r="J46" s="38"/>
      <c r="K46" s="38"/>
      <c r="M46" s="36"/>
    </row>
    <row r="47" spans="1:13" s="35" customFormat="1" x14ac:dyDescent="0.35">
      <c r="A47" s="2">
        <v>1</v>
      </c>
      <c r="F47" s="39"/>
      <c r="G47" s="45" t="s">
        <v>36</v>
      </c>
      <c r="H47" s="45"/>
      <c r="I47" s="45"/>
      <c r="J47" s="45"/>
      <c r="K47" s="45"/>
      <c r="M47" s="36"/>
    </row>
    <row r="48" spans="1:13" s="35" customFormat="1" x14ac:dyDescent="0.35">
      <c r="A48" s="2">
        <v>1</v>
      </c>
      <c r="F48" s="39"/>
      <c r="G48" s="40"/>
      <c r="H48" s="40"/>
      <c r="I48" s="40"/>
      <c r="J48" s="40"/>
      <c r="K48" s="40"/>
      <c r="M48" s="36"/>
    </row>
    <row r="49" spans="1:12" ht="15" customHeight="1" x14ac:dyDescent="0.35">
      <c r="A49" s="2">
        <v>1</v>
      </c>
      <c r="B49" s="46" t="s">
        <v>30</v>
      </c>
      <c r="C49" s="46"/>
      <c r="D49" s="46"/>
      <c r="E49" s="46"/>
      <c r="F49" s="46"/>
      <c r="G49" s="46"/>
      <c r="H49" s="46"/>
      <c r="I49" s="46"/>
      <c r="J49" s="46"/>
      <c r="K49" s="46"/>
      <c r="L49" s="41"/>
    </row>
    <row r="50" spans="1:12" x14ac:dyDescent="0.35">
      <c r="A50" s="2">
        <v>1</v>
      </c>
      <c r="B50" s="46"/>
      <c r="C50" s="46"/>
      <c r="D50" s="46"/>
      <c r="E50" s="46"/>
      <c r="F50" s="46"/>
      <c r="G50" s="46"/>
      <c r="H50" s="46"/>
      <c r="I50" s="46"/>
      <c r="J50" s="46"/>
      <c r="K50" s="46"/>
      <c r="L50" s="41"/>
    </row>
  </sheetData>
  <sheetProtection algorithmName="SHA-512" hashValue="CUC7Y15YG5uhEwJKAKjtGbEEqqkk3C14Ajn7aAM1qq8aE8C+eXuA2n1R4nAuICihiEmLhKHC4m7Tq2Lc5+Zd9Q==" saltValue="MNoXiQqzo7WafP0T5pzolg==" spinCount="100000" sheet="1" objects="1" scenarios="1" formatCells="0" formatColumns="0" formatRows="0" selectLockedCells="1"/>
  <autoFilter ref="A1:A50"/>
  <mergeCells count="45">
    <mergeCell ref="B31:D31"/>
    <mergeCell ref="E31:F31"/>
    <mergeCell ref="B32:D32"/>
    <mergeCell ref="E32:F32"/>
    <mergeCell ref="B33:D33"/>
    <mergeCell ref="E33:F33"/>
    <mergeCell ref="C14:D14"/>
    <mergeCell ref="E14:G14"/>
    <mergeCell ref="J4:K4"/>
    <mergeCell ref="B5:K5"/>
    <mergeCell ref="B7:K7"/>
    <mergeCell ref="B9:K11"/>
    <mergeCell ref="C13:G13"/>
    <mergeCell ref="C15:D15"/>
    <mergeCell ref="E15:G15"/>
    <mergeCell ref="C16:D16"/>
    <mergeCell ref="E16:G16"/>
    <mergeCell ref="C17:D17"/>
    <mergeCell ref="E17:G17"/>
    <mergeCell ref="C18:D18"/>
    <mergeCell ref="E18:G18"/>
    <mergeCell ref="C19:D19"/>
    <mergeCell ref="E19:G19"/>
    <mergeCell ref="C20:D20"/>
    <mergeCell ref="E20:G20"/>
    <mergeCell ref="C21:D21"/>
    <mergeCell ref="E21:G21"/>
    <mergeCell ref="C22:D22"/>
    <mergeCell ref="E22:G22"/>
    <mergeCell ref="C23:D23"/>
    <mergeCell ref="E23:G23"/>
    <mergeCell ref="B30:D30"/>
    <mergeCell ref="E30:F30"/>
    <mergeCell ref="C24:D24"/>
    <mergeCell ref="E24:G24"/>
    <mergeCell ref="B27:C27"/>
    <mergeCell ref="D27:J27"/>
    <mergeCell ref="B29:D29"/>
    <mergeCell ref="E29:F29"/>
    <mergeCell ref="C40:J40"/>
    <mergeCell ref="G47:K47"/>
    <mergeCell ref="B49:K50"/>
    <mergeCell ref="B34:C35"/>
    <mergeCell ref="E34:F34"/>
    <mergeCell ref="E35:F35"/>
  </mergeCells>
  <conditionalFormatting sqref="E19:G19">
    <cfRule type="expression" dxfId="0" priority="15">
      <formula>AND($E$18="neplatca DPH")</formula>
    </cfRule>
  </conditionalFormatting>
  <dataValidations count="1">
    <dataValidation type="list" allowBlank="1" showInputMessage="1" showErrorMessage="1" sqref="E18:G18">
      <formula1>"platiteľ DPH,neplatiteľ DPH,zahraničný subjekt"</formula1>
    </dataValidation>
  </dataValidations>
  <printOptions horizontalCentered="1"/>
  <pageMargins left="7.874015748031496E-2" right="7.874015748031496E-2" top="0.39370078740157483" bottom="0.39370078740157483" header="0.31496062992125984" footer="0.31496062992125984"/>
  <pageSetup paperSize="9" scale="80" fitToHeight="1000" orientation="portrait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2</vt:lpstr>
      <vt:lpstr>'Príloha č. 2'!Oblasť_tlače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Boris Haulík</dc:creator>
  <cp:lastModifiedBy>Boris Haulík</cp:lastModifiedBy>
  <dcterms:created xsi:type="dcterms:W3CDTF">2022-03-17T11:13:46Z</dcterms:created>
  <dcterms:modified xsi:type="dcterms:W3CDTF">2022-04-05T11:11:05Z</dcterms:modified>
</cp:coreProperties>
</file>