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H16" i="1" s="1"/>
  <c r="F15" i="1" l="1"/>
  <c r="H15" i="1" s="1"/>
  <c r="F14" i="1"/>
  <c r="H14" i="1" s="1"/>
  <c r="F13" i="1"/>
  <c r="H13" i="1" s="1"/>
  <c r="F12" i="1"/>
  <c r="H12" i="1" s="1"/>
  <c r="F11" i="1"/>
  <c r="H11" i="1" s="1"/>
  <c r="F10" i="1"/>
  <c r="F17" i="1" l="1"/>
  <c r="H10" i="1"/>
  <c r="H17" i="1" s="1"/>
</calcChain>
</file>

<file path=xl/sharedStrings.xml><?xml version="1.0" encoding="utf-8"?>
<sst xmlns="http://schemas.openxmlformats.org/spreadsheetml/2006/main" count="32" uniqueCount="26">
  <si>
    <t>L.p.</t>
  </si>
  <si>
    <t>Nazwa artykułu podanego w treści. Nazwy pochodzenia art. Nie są bezwzględnie obowiązujące, dopuszcza się art. równoważne jakością lub lepsze.</t>
  </si>
  <si>
    <t>J.M.</t>
  </si>
  <si>
    <t>SZACOWANA ILOŚĆ</t>
  </si>
  <si>
    <t>CENA JEDNOST. NETTO     (zł.)</t>
  </si>
  <si>
    <t>WARTOŚĆ NETTO   (zł.)</t>
  </si>
  <si>
    <t>PODATEK  %</t>
  </si>
  <si>
    <t>WARTOŚĆ BRUTTO</t>
  </si>
  <si>
    <t>1.</t>
  </si>
  <si>
    <t>2.</t>
  </si>
  <si>
    <t>3.</t>
  </si>
  <si>
    <t>4.</t>
  </si>
  <si>
    <t>5.</t>
  </si>
  <si>
    <t>6.</t>
  </si>
  <si>
    <t>7.</t>
  </si>
  <si>
    <t>Schab wieprzowy- środkowy (wąski, odtłuszczony)  b/k, mięso pozbawione skóry, kości i ścięgien, prawidłowo wykrawane, mięso świeże niemrożone, zapach swoisty, charakterystyczny dla każdego rodzaju mięsa, konsystencja jędrna, elastyczna, gat.I</t>
  </si>
  <si>
    <t>Kości wędzone wieprzowe, świeże nie mrożone zapach swoisty, charakterystyczny dla danego rodzaju mięsa, kat.I</t>
  </si>
  <si>
    <t>Mięso wołowe z udżca,świeże nie mrożone zapach swoisty, charakterystyczny dla danego rodzaju mięsa, kat.I</t>
  </si>
  <si>
    <t>Szponder świeży, nie mrożony,bez przebarwień, zapach swoisty, charakterystyczny dla danego rodzaju mięsa, kat.I</t>
  </si>
  <si>
    <t>Kości wieprzowe świeże, nie mrożone zapach swoisty, charakterystyczny dla danego rodzaju mięsa, kat.I</t>
  </si>
  <si>
    <t>Łopatka  wieprzowa  mielona  mięso świeże niemrożone, zapach swoisty, charakterystyczny dla każdego rodzaju mięsa, konsystencja jędrna, elastyczna, gat.I.</t>
  </si>
  <si>
    <t>Część 7</t>
  </si>
  <si>
    <t>kg</t>
  </si>
  <si>
    <t>SZACOWANA WARTOŚĆ OGÓŁEM:</t>
  </si>
  <si>
    <t xml:space="preserve">WYCENA  ASORTYMENTOWO-CENOWA -  NA OKRES: OD 6.05.2024 DO 30.04.2025 - MIĘSO WIEPRZOWE  </t>
  </si>
  <si>
    <t>Szynka surowa orzech, świeże nie mrożone zapach swoisty, charakterystyczny dla danego rodzaju mięsa, kat.I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</si>
</sst>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 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Border="1" applyAlignment="1">
      <alignment horizontal="center"/>
    </xf>
    <xf numFmtId="0" fontId="4" fillId="0" borderId="25" xfId="0" applyFont="1" applyBorder="1" applyAlignment="1">
      <alignment wrapText="1"/>
    </xf>
    <xf numFmtId="0" fontId="2" fillId="0" borderId="25" xfId="0" applyFont="1" applyBorder="1" applyAlignment="1">
      <alignment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9" fontId="2" fillId="0" borderId="25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1" xfId="0" applyFont="1" applyBorder="1" applyAlignment="1">
      <alignment wrapText="1"/>
    </xf>
    <xf numFmtId="0" fontId="0" fillId="0" borderId="0" xfId="0" applyAlignment="1">
      <alignment horizontal="center" vertical="center"/>
    </xf>
    <xf numFmtId="4" fontId="8" fillId="0" borderId="21" xfId="0" applyNumberFormat="1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4" fontId="2" fillId="0" borderId="2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4" fontId="2" fillId="0" borderId="31" xfId="0" applyNumberFormat="1" applyFont="1" applyBorder="1" applyAlignment="1">
      <alignment horizontal="center" vertical="center"/>
    </xf>
    <xf numFmtId="4" fontId="8" fillId="0" borderId="23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wrapText="1"/>
    </xf>
    <xf numFmtId="9" fontId="2" fillId="0" borderId="27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8"/>
  <sheetViews>
    <sheetView tabSelected="1" workbookViewId="0">
      <selection activeCell="K7" sqref="K7"/>
    </sheetView>
  </sheetViews>
  <sheetFormatPr defaultColWidth="10.7109375" defaultRowHeight="15"/>
  <cols>
    <col min="1" max="1" width="5.7109375" customWidth="1"/>
    <col min="2" max="2" width="38.85546875" customWidth="1"/>
    <col min="4" max="4" width="12.42578125" customWidth="1"/>
    <col min="6" max="6" width="10.5703125" customWidth="1"/>
    <col min="10" max="10" width="5.140625" customWidth="1"/>
  </cols>
  <sheetData>
    <row r="4" spans="1:10" ht="15.75">
      <c r="A4" s="23" t="s">
        <v>24</v>
      </c>
      <c r="B4" s="23"/>
      <c r="C4" s="23"/>
      <c r="D4" s="23"/>
      <c r="E4" s="23"/>
      <c r="F4" s="23"/>
      <c r="G4" s="23"/>
      <c r="H4" s="23"/>
      <c r="I4" s="23"/>
      <c r="J4" s="1"/>
    </row>
    <row r="5" spans="1:10" ht="15.75" thickBot="1">
      <c r="I5" t="s">
        <v>21</v>
      </c>
    </row>
    <row r="6" spans="1:10" ht="15.75" thickBot="1">
      <c r="A6" s="24" t="s">
        <v>0</v>
      </c>
      <c r="B6" s="27" t="s">
        <v>1</v>
      </c>
      <c r="C6" s="30" t="s">
        <v>2</v>
      </c>
      <c r="D6" s="32" t="s">
        <v>3</v>
      </c>
      <c r="E6" s="34" t="s">
        <v>4</v>
      </c>
      <c r="F6" s="37" t="s">
        <v>5</v>
      </c>
      <c r="G6" s="40" t="s">
        <v>6</v>
      </c>
      <c r="H6" s="43" t="s">
        <v>7</v>
      </c>
      <c r="I6" s="44"/>
    </row>
    <row r="7" spans="1:10" ht="15.75" thickBot="1">
      <c r="A7" s="25"/>
      <c r="B7" s="28"/>
      <c r="C7" s="30"/>
      <c r="D7" s="33"/>
      <c r="E7" s="35"/>
      <c r="F7" s="38"/>
      <c r="G7" s="41"/>
      <c r="H7" s="45"/>
      <c r="I7" s="46"/>
    </row>
    <row r="8" spans="1:10" ht="30.75" customHeight="1" thickBot="1">
      <c r="A8" s="26"/>
      <c r="B8" s="29"/>
      <c r="C8" s="31"/>
      <c r="D8" s="34"/>
      <c r="E8" s="36"/>
      <c r="F8" s="39"/>
      <c r="G8" s="42"/>
      <c r="H8" s="47"/>
      <c r="I8" s="48"/>
    </row>
    <row r="9" spans="1:10" ht="15.75" thickBot="1">
      <c r="A9" s="4">
        <v>1</v>
      </c>
      <c r="B9" s="5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18">
        <v>8</v>
      </c>
      <c r="I9" s="19"/>
    </row>
    <row r="10" spans="1:10" ht="48.75" customHeight="1">
      <c r="A10" s="11" t="s">
        <v>8</v>
      </c>
      <c r="B10" s="3" t="s">
        <v>16</v>
      </c>
      <c r="C10" s="6" t="s">
        <v>22</v>
      </c>
      <c r="D10" s="7">
        <v>50</v>
      </c>
      <c r="E10" s="8">
        <v>0</v>
      </c>
      <c r="F10" s="9">
        <f t="shared" ref="F10:F16" si="0">D10*E10</f>
        <v>0</v>
      </c>
      <c r="G10" s="55"/>
      <c r="H10" s="20">
        <f t="shared" ref="H10:H15" si="1">F10*G10+F10</f>
        <v>0</v>
      </c>
      <c r="I10" s="21"/>
    </row>
    <row r="11" spans="1:10" ht="45">
      <c r="A11" s="11" t="s">
        <v>9</v>
      </c>
      <c r="B11" s="3" t="s">
        <v>19</v>
      </c>
      <c r="C11" s="6" t="s">
        <v>22</v>
      </c>
      <c r="D11" s="7">
        <v>220</v>
      </c>
      <c r="E11" s="8">
        <v>0</v>
      </c>
      <c r="F11" s="9">
        <f t="shared" si="0"/>
        <v>0</v>
      </c>
      <c r="G11" s="10"/>
      <c r="H11" s="22">
        <f t="shared" si="1"/>
        <v>0</v>
      </c>
      <c r="I11" s="22"/>
    </row>
    <row r="12" spans="1:10" ht="74.25" customHeight="1">
      <c r="A12" s="11" t="s">
        <v>10</v>
      </c>
      <c r="B12" s="2" t="s">
        <v>20</v>
      </c>
      <c r="C12" s="6" t="s">
        <v>22</v>
      </c>
      <c r="D12" s="7">
        <v>800</v>
      </c>
      <c r="E12" s="8">
        <v>0</v>
      </c>
      <c r="F12" s="9">
        <f t="shared" si="0"/>
        <v>0</v>
      </c>
      <c r="G12" s="10"/>
      <c r="H12" s="22">
        <f t="shared" si="1"/>
        <v>0</v>
      </c>
      <c r="I12" s="22"/>
    </row>
    <row r="13" spans="1:10" ht="48" customHeight="1">
      <c r="A13" s="11" t="s">
        <v>11</v>
      </c>
      <c r="B13" s="54" t="s">
        <v>17</v>
      </c>
      <c r="C13" s="6" t="s">
        <v>22</v>
      </c>
      <c r="D13" s="7">
        <v>22</v>
      </c>
      <c r="E13" s="8">
        <v>0</v>
      </c>
      <c r="F13" s="9">
        <f t="shared" si="0"/>
        <v>0</v>
      </c>
      <c r="G13" s="10"/>
      <c r="H13" s="22">
        <f t="shared" si="1"/>
        <v>0</v>
      </c>
      <c r="I13" s="22"/>
    </row>
    <row r="14" spans="1:10" ht="105">
      <c r="A14" s="11" t="s">
        <v>12</v>
      </c>
      <c r="B14" s="2" t="s">
        <v>15</v>
      </c>
      <c r="C14" s="6" t="s">
        <v>22</v>
      </c>
      <c r="D14" s="7">
        <v>220</v>
      </c>
      <c r="E14" s="8">
        <v>0</v>
      </c>
      <c r="F14" s="9">
        <f t="shared" si="0"/>
        <v>0</v>
      </c>
      <c r="G14" s="10"/>
      <c r="H14" s="22">
        <f t="shared" si="1"/>
        <v>0</v>
      </c>
      <c r="I14" s="22"/>
    </row>
    <row r="15" spans="1:10" ht="60">
      <c r="A15" s="11" t="s">
        <v>13</v>
      </c>
      <c r="B15" s="12" t="s">
        <v>18</v>
      </c>
      <c r="C15" s="6" t="s">
        <v>22</v>
      </c>
      <c r="D15" s="7">
        <v>52</v>
      </c>
      <c r="E15" s="8">
        <v>0</v>
      </c>
      <c r="F15" s="15">
        <f t="shared" si="0"/>
        <v>0</v>
      </c>
      <c r="G15" s="10"/>
      <c r="H15" s="51">
        <f t="shared" si="1"/>
        <v>0</v>
      </c>
      <c r="I15" s="51"/>
    </row>
    <row r="16" spans="1:10" ht="45" customHeight="1" thickBot="1">
      <c r="A16" s="11" t="s">
        <v>14</v>
      </c>
      <c r="B16" s="54" t="s">
        <v>25</v>
      </c>
      <c r="C16" s="6" t="s">
        <v>22</v>
      </c>
      <c r="D16" s="17">
        <v>57</v>
      </c>
      <c r="E16" s="8">
        <v>0</v>
      </c>
      <c r="F16" s="16">
        <f t="shared" si="0"/>
        <v>0</v>
      </c>
      <c r="G16" s="10"/>
      <c r="H16" s="51">
        <f t="shared" ref="H16" si="2">F16*G16+F16</f>
        <v>0</v>
      </c>
      <c r="I16" s="51"/>
    </row>
    <row r="17" spans="1:9" ht="16.5" thickBot="1">
      <c r="A17" s="49" t="s">
        <v>23</v>
      </c>
      <c r="B17" s="50"/>
      <c r="F17" s="14">
        <f>SUM(F10:F16)</f>
        <v>0</v>
      </c>
      <c r="H17" s="52">
        <f>SUM(H10:I16)</f>
        <v>0</v>
      </c>
      <c r="I17" s="53"/>
    </row>
    <row r="18" spans="1:9">
      <c r="F18" s="13"/>
    </row>
  </sheetData>
  <sortState ref="B10:B16">
    <sortCondition ref="B10"/>
  </sortState>
  <mergeCells count="19">
    <mergeCell ref="A17:B17"/>
    <mergeCell ref="H14:I14"/>
    <mergeCell ref="H15:I15"/>
    <mergeCell ref="H17:I17"/>
    <mergeCell ref="H16:I16"/>
    <mergeCell ref="A4:I4"/>
    <mergeCell ref="A6:A8"/>
    <mergeCell ref="B6:B8"/>
    <mergeCell ref="C6:C8"/>
    <mergeCell ref="D6:D8"/>
    <mergeCell ref="E6:E8"/>
    <mergeCell ref="F6:F8"/>
    <mergeCell ref="G6:G8"/>
    <mergeCell ref="H6:I8"/>
    <mergeCell ref="H9:I9"/>
    <mergeCell ref="H10:I10"/>
    <mergeCell ref="H11:I11"/>
    <mergeCell ref="H12:I12"/>
    <mergeCell ref="H13:I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2024-04-16T11:02:37Z</dcterms:modified>
</cp:coreProperties>
</file>