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. - Závod Bardejov\3. Výzva - XX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83" i="1" l="1"/>
</calcChain>
</file>

<file path=xl/sharedStrings.xml><?xml version="1.0" encoding="utf-8"?>
<sst xmlns="http://schemas.openxmlformats.org/spreadsheetml/2006/main" count="256" uniqueCount="105">
  <si>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</si>
  <si>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</si>
  <si>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</si>
  <si>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</si>
  <si>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</si>
  <si>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</si>
  <si>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</si>
  <si>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</si>
  <si>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</si>
  <si>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</si>
  <si>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</si>
  <si>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</si>
  <si>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</si>
  <si>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</si>
  <si>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</si>
  <si>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</si>
  <si>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</si>
  <si>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</si>
  <si>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</si>
  <si>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</si>
  <si>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</si>
  <si>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</si>
  <si>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</si>
  <si>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</si>
  <si>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</si>
  <si>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d32x3,0mm/100m PN16 SDR11 kotúč</t>
  </si>
  <si>
    <t>m</t>
  </si>
  <si>
    <t xml:space="preserve">Tvarovka na spájanie HDPE mechanická koleno d32x1" PN16 VNZ </t>
  </si>
  <si>
    <t>ks</t>
  </si>
  <si>
    <t>Tvarovka na spájanie HDPE mechanická koleno d32x1" PN16 VOZ</t>
  </si>
  <si>
    <t>Tvarovka na spájanie HDPE mechanická koleno d32x32 PN16</t>
  </si>
  <si>
    <t>Tvarovka na spájanie HDPE mechanická koleno d40x40 PN16</t>
  </si>
  <si>
    <t xml:space="preserve">Tvarovka na spájanie HDPE mechanická koleno d63x2" PN16 VNZ </t>
  </si>
  <si>
    <t>Tvarovka na spájanie HDPE mechanická spojka d25x3/4" PN16 VOZ</t>
  </si>
  <si>
    <t>Tvarovka na spájanie HDPE mechanická spojka d32x1" PN16 VNZ</t>
  </si>
  <si>
    <t>Tvarovka na spájanie HDPE mechanická spojka d32x1" PN16 VOZ</t>
  </si>
  <si>
    <t>Tvarovka na spájanie HDPE mechanická spojka d40x5/4" PN16 VOZ</t>
  </si>
  <si>
    <t>Tvarovka na spájanie HDPE mechanická spojka d50x6/4" PN16 VNZ</t>
  </si>
  <si>
    <t>Tvarovka na spájanie HDPE mechanická spojka d50x6/4" PN16 VOZ</t>
  </si>
  <si>
    <t>Tvarovka na spájanie HDPE mechanická spojka d63x2" PN16 VOZ</t>
  </si>
  <si>
    <t>Tvarovka na spájanie HDPE mechanická spojka d63x6/4" PN16 VNZ</t>
  </si>
  <si>
    <t>Tvarovka na spájanie HDPE mechanická spojka d63x6/4" PN16 VOZ</t>
  </si>
  <si>
    <t>Tvarovka na spájanie HDPE mechanická spojka priama d32 PN16</t>
  </si>
  <si>
    <t>Tvarovka na spájanie HDPE mechanická spojka redukovaná d50/40 PN16</t>
  </si>
  <si>
    <t>Tvarovka na spájanie HDPE mechanická T-kus d63x63x63 PN16</t>
  </si>
  <si>
    <t>Tvarovka na spájanie HDPE mechanická T-kus d32x32x32 PN16</t>
  </si>
  <si>
    <t>Tvarovka na spájanie HDPE mechanická T-kus d40x40x40 PN16</t>
  </si>
  <si>
    <t>Tvarovka na spájanie HDPE mechanická T-kus d50x50x50 PN16</t>
  </si>
  <si>
    <t>Tvarovka HDPE elektrofúzna objímka d110 SDR11</t>
  </si>
  <si>
    <t>Tvarovka HDPE elektrofúzna koleno d110/45° SDR11</t>
  </si>
  <si>
    <t>Tvarovka HDPE elektrofúzna koleno d110/90° SDR11</t>
  </si>
  <si>
    <t>Tvarovka HDPE elektrofúzna koleno d90/45° SDR11</t>
  </si>
  <si>
    <t>Tvarovka HDPE elektrofúzna koleno d90/90°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</si>
  <si>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</si>
  <si>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</si>
  <si>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</si>
  <si>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</si>
  <si>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Tvarovka PVC hladké koleno d160/45°</t>
  </si>
  <si>
    <t>Dodatočné napojenie na plastové rúry s hladkou stenou KG/KG DN160/315</t>
  </si>
  <si>
    <t>Dodatočné napojenie na plastové rúry s hladkou stenou s integrovaným guľovým kĺbom DN160/315</t>
  </si>
  <si>
    <t>Tvarovka liatinová prírubová N/PP (pätkové koleno 90°) DN80 PN16, 8-dierová príruba</t>
  </si>
  <si>
    <t>Tvarovka liatinová prírubová FF/TP DN80/200 PN10/16</t>
  </si>
  <si>
    <t>Tvarovka liatinová prírubová FF/TP DN80/300 PN10/16</t>
  </si>
  <si>
    <t>Tvarovka liatinová prírubová FF/TP DN100/200 PN10/16</t>
  </si>
  <si>
    <t>Prírubová spojka E DN80 PN10/16 EPDM (multi, s istením proti posunu)</t>
  </si>
  <si>
    <t>Prírubová spojka E DN100 PN10/16 EPDM (multi, s istením proti posunu)</t>
  </si>
  <si>
    <t>Prírubová spojka E DN150 PN10/16 EPDM (multi, s istením proti posunu)</t>
  </si>
  <si>
    <t>Spojka U DN80 PN10/16 EPDM (multi, s istením proti posunu)</t>
  </si>
  <si>
    <t>Spojka U DN100 PN10/16 EPDM (multi, s istením proti posunu)</t>
  </si>
  <si>
    <t>Spojka U DN150 PN10/16 EPDM (multi, s istením proti posunu)</t>
  </si>
  <si>
    <t>Pás navŕtavací pre liatinové a oceľové potrubie DN80/2"</t>
  </si>
  <si>
    <t>Pás navŕtavací pre liatinové a oceľové potrubie DN80/1 1/4"</t>
  </si>
  <si>
    <t>Pás navŕtavací uzáverový pre liatinové a oceľové potrubie DN80/1"</t>
  </si>
  <si>
    <t>Pás navŕtavací univerzálny pre liatinové, oceľové a azbestocementové potrubie so závitovým výstupom DN250/2"</t>
  </si>
  <si>
    <t>Pás navŕtavací univerzálny pre liatinové, oceľové a azbestocementové potrubie so závitovým výstupom DN300/2"</t>
  </si>
  <si>
    <t>Pás navŕtavací univerzálny pre liatinové, oceľové a azbestocementové potrubie so závitovým výstupom DN350/2"</t>
  </si>
  <si>
    <t>Pás navŕtavací pre domové prípojky so závitovým výstupom pre PE a PVC potrubie d110/1 1/4"</t>
  </si>
  <si>
    <t>Pás navŕtavací pre domové prípojky so závitovým výstupom pre PE a PVC potrubie d110/2"</t>
  </si>
  <si>
    <t>Pás navŕtavací pre domové prípojky so závitovým výstupom pre PE a PVC potrubie d160/1 1/4"</t>
  </si>
  <si>
    <t>Pás navŕtavací pre domové prípojky so závitovým výstupom pre PE a PVC potrubie d160/2"</t>
  </si>
  <si>
    <t>Pás navŕtavací pre domové prípojky so závitovým výstupom pre PE a PVC potrubie d90/1 1/4"</t>
  </si>
  <si>
    <t xml:space="preserve">Pás navŕtavací uzáverový pre navrtávky pod tlakom pre PE a PVC potrubie d110/1" </t>
  </si>
  <si>
    <t xml:space="preserve">Pás navŕtavací uzáverový pre navrtávky pod tlakom pre PE a PVC potrubie d110/1 1/4" </t>
  </si>
  <si>
    <t xml:space="preserve">Pás navŕtavací uzáverový pre navrtávky pod tlakom pre PE a PVC potrubie d160/1" </t>
  </si>
  <si>
    <t xml:space="preserve">Pás navŕtavací uzáverový pre navrtávky pod tlakom pre PE a PVC potrubie d90/1" </t>
  </si>
  <si>
    <t xml:space="preserve">Uzáver nadstavcový pre navrtávacie pásy DN 2" </t>
  </si>
  <si>
    <t>Uzáver nadstavcový pre navrtávacie pásy DN 1 1/2"</t>
  </si>
  <si>
    <t>Hydrant podzemný DN80/1000 PN16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</si>
  <si>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</si>
  <si>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</si>
  <si>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</si>
  <si>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Posúvač liatinový prírubový krátky DN100 PN16 L=190 mm</t>
  </si>
  <si>
    <t>Posúvač liatinový prírubový krátky DN100 PN16 L=230 mm</t>
  </si>
  <si>
    <t>Posúvač liatinový prírubový krátky DN150 PN16 L=280 mm</t>
  </si>
  <si>
    <t>Koleso ručné k posúvaču DN100</t>
  </si>
  <si>
    <t>Súprava zemná teleskopická k posúvaču pre domové prípojky DN3/4"-2" 1,3-1,8m (kompatibilná s výrobcom Hawle)</t>
  </si>
  <si>
    <t>Súprava zemná tuhá k posúvaču pre domové prípojky DN3/4"-2" 1,50m (kompatibilná s výrobcom Hawle)</t>
  </si>
  <si>
    <t>Posúvač domovej prípojky liatinový na oboch stranách s hrdlom pre PE potrubie 1"</t>
  </si>
  <si>
    <t>Posúvač domovej prípojky liatinový s VOZ/hrdlo pre PE potrubie 1"/d32</t>
  </si>
  <si>
    <t>Poklop ventilový pevný, PA/GG, H=250mm</t>
  </si>
  <si>
    <t>Súprava zemná teleskopická k posúvaču DN100 1,3-1,8m (kompatibilná s položkou č. 65)</t>
  </si>
  <si>
    <t>Súprava zemná teleskopická k posúvaču DN150 1,3-1,8m (kompatibilná s položkou č. 67)</t>
  </si>
  <si>
    <t>Súprava zemná tuhá k posúvaču DN80 1,5m (kompatibilná s položkou č. 63)</t>
  </si>
  <si>
    <t>Súprava zemná tuhá k posúvaču DN100 1,5m  (kompatibilná s položkou č. 66)</t>
  </si>
  <si>
    <t>Výzva č. 67/2024 - Názov: DNS VAKM výzva 67/2024 pre závod Bardejov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</si>
</sst>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8" fillId="0" borderId="1" xfId="0" applyNumberFormat="1" applyFont="1" applyFill="1" applyBorder="1" applyProtection="1"/>
    <xf numFmtId="1" fontId="19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wrapText="1"/>
    </xf>
    <xf numFmtId="1" fontId="19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top"/>
    </xf>
    <xf numFmtId="0" fontId="17" fillId="0" borderId="1" xfId="0" applyFont="1" applyFill="1" applyBorder="1" applyProtection="1"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9"/>
  <sheetViews>
    <sheetView tabSelected="1" zoomScale="85" zoomScaleNormal="85" workbookViewId="0">
      <selection activeCell="C78" sqref="C78:C7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2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9" t="s">
        <v>104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54" t="s">
        <v>11</v>
      </c>
      <c r="C3" s="54"/>
      <c r="D3" s="54"/>
      <c r="E3" s="54"/>
      <c r="F3" s="54"/>
      <c r="G3" s="54"/>
      <c r="H3" s="54"/>
      <c r="I3" s="54"/>
      <c r="J3" s="54"/>
    </row>
    <row r="4" spans="2:10" ht="26.25" customHeight="1" x14ac:dyDescent="0.2">
      <c r="B4" s="55" t="s">
        <v>1</v>
      </c>
      <c r="C4" s="55"/>
      <c r="D4" s="55"/>
      <c r="E4" s="55"/>
      <c r="F4" s="55"/>
      <c r="G4" s="55"/>
      <c r="H4" s="55"/>
      <c r="I4" s="55"/>
      <c r="J4" s="5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40" t="s">
        <v>25</v>
      </c>
      <c r="D6" s="44" t="s">
        <v>26</v>
      </c>
      <c r="E6" s="35">
        <v>200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0" t="s">
        <v>27</v>
      </c>
      <c r="D7" s="41" t="s">
        <v>28</v>
      </c>
      <c r="E7" s="35">
        <v>5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0" t="s">
        <v>29</v>
      </c>
      <c r="D8" s="41" t="s">
        <v>28</v>
      </c>
      <c r="E8" s="35">
        <v>20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30</v>
      </c>
      <c r="D9" s="41" t="s">
        <v>28</v>
      </c>
      <c r="E9" s="35">
        <v>20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0" t="s">
        <v>31</v>
      </c>
      <c r="D10" s="41" t="s">
        <v>28</v>
      </c>
      <c r="E10" s="35">
        <v>5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0" t="s">
        <v>32</v>
      </c>
      <c r="D11" s="41" t="s">
        <v>28</v>
      </c>
      <c r="E11" s="35">
        <v>4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42" t="s">
        <v>33</v>
      </c>
      <c r="D12" s="41" t="s">
        <v>28</v>
      </c>
      <c r="E12" s="35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42" t="s">
        <v>34</v>
      </c>
      <c r="D13" s="41" t="s">
        <v>28</v>
      </c>
      <c r="E13" s="35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42" t="s">
        <v>35</v>
      </c>
      <c r="D14" s="41" t="s">
        <v>28</v>
      </c>
      <c r="E14" s="35">
        <v>20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42" t="s">
        <v>36</v>
      </c>
      <c r="D15" s="41" t="s">
        <v>28</v>
      </c>
      <c r="E15" s="35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42" t="s">
        <v>37</v>
      </c>
      <c r="D16" s="41" t="s">
        <v>28</v>
      </c>
      <c r="E16" s="35">
        <v>4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42" t="s">
        <v>38</v>
      </c>
      <c r="D17" s="41" t="s">
        <v>28</v>
      </c>
      <c r="E17" s="35">
        <v>5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42" t="s">
        <v>39</v>
      </c>
      <c r="D18" s="41" t="s">
        <v>28</v>
      </c>
      <c r="E18" s="35">
        <v>5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42" t="s">
        <v>40</v>
      </c>
      <c r="D19" s="41" t="s">
        <v>28</v>
      </c>
      <c r="E19" s="35">
        <v>4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42" t="s">
        <v>41</v>
      </c>
      <c r="D20" s="41" t="s">
        <v>28</v>
      </c>
      <c r="E20" s="35">
        <v>4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40" t="s">
        <v>42</v>
      </c>
      <c r="D21" s="41" t="s">
        <v>28</v>
      </c>
      <c r="E21" s="35">
        <v>20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40" t="s">
        <v>43</v>
      </c>
      <c r="D22" s="41" t="s">
        <v>28</v>
      </c>
      <c r="E22" s="35">
        <v>4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43" t="s">
        <v>44</v>
      </c>
      <c r="D23" s="41" t="s">
        <v>28</v>
      </c>
      <c r="E23" s="35">
        <v>5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42" t="s">
        <v>45</v>
      </c>
      <c r="D24" s="41" t="s">
        <v>28</v>
      </c>
      <c r="E24" s="35">
        <v>10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42" t="s">
        <v>46</v>
      </c>
      <c r="D25" s="41" t="s">
        <v>28</v>
      </c>
      <c r="E25" s="35">
        <v>10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42" t="s">
        <v>47</v>
      </c>
      <c r="D26" s="41" t="s">
        <v>28</v>
      </c>
      <c r="E26" s="35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42" t="s">
        <v>48</v>
      </c>
      <c r="D27" s="41" t="s">
        <v>28</v>
      </c>
      <c r="E27" s="35">
        <v>2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42" t="s">
        <v>49</v>
      </c>
      <c r="D28" s="41" t="s">
        <v>28</v>
      </c>
      <c r="E28" s="35">
        <v>2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42" t="s">
        <v>50</v>
      </c>
      <c r="D29" s="41" t="s">
        <v>28</v>
      </c>
      <c r="E29" s="35">
        <v>3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42" t="s">
        <v>51</v>
      </c>
      <c r="D30" s="41" t="s">
        <v>28</v>
      </c>
      <c r="E30" s="35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42" t="s">
        <v>52</v>
      </c>
      <c r="D31" s="41" t="s">
        <v>28</v>
      </c>
      <c r="E31" s="35">
        <v>2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42" t="s">
        <v>53</v>
      </c>
      <c r="D32" s="41" t="s">
        <v>28</v>
      </c>
      <c r="E32" s="35">
        <v>4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42" t="s">
        <v>54</v>
      </c>
      <c r="D33" s="41" t="s">
        <v>28</v>
      </c>
      <c r="E33" s="35">
        <v>2</v>
      </c>
      <c r="F33" s="11" t="s">
        <v>12</v>
      </c>
      <c r="G33" s="17"/>
      <c r="H33" s="18"/>
      <c r="I33" s="19"/>
      <c r="J33" s="16"/>
    </row>
    <row r="34" spans="2:10" ht="15" customHeight="1" x14ac:dyDescent="0.25">
      <c r="B34" s="5">
        <v>29</v>
      </c>
      <c r="C34" s="42" t="s">
        <v>55</v>
      </c>
      <c r="D34" s="41" t="s">
        <v>28</v>
      </c>
      <c r="E34" s="35">
        <v>6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42" t="s">
        <v>56</v>
      </c>
      <c r="D35" s="41" t="s">
        <v>28</v>
      </c>
      <c r="E35" s="35">
        <v>2</v>
      </c>
      <c r="F35" s="11" t="s">
        <v>12</v>
      </c>
      <c r="G35" s="17"/>
      <c r="H35" s="18"/>
      <c r="I35" s="19"/>
      <c r="J35" s="16"/>
    </row>
    <row r="36" spans="2:10" ht="15" customHeight="1" x14ac:dyDescent="0.25">
      <c r="B36" s="5">
        <v>31</v>
      </c>
      <c r="C36" s="40" t="s">
        <v>57</v>
      </c>
      <c r="D36" s="44" t="s">
        <v>28</v>
      </c>
      <c r="E36" s="35">
        <v>5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42" t="s">
        <v>58</v>
      </c>
      <c r="D37" s="44" t="s">
        <v>28</v>
      </c>
      <c r="E37" s="35">
        <v>25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45" t="s">
        <v>59</v>
      </c>
      <c r="D38" s="44" t="s">
        <v>28</v>
      </c>
      <c r="E38" s="35">
        <v>4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6" t="s">
        <v>60</v>
      </c>
      <c r="D39" s="36" t="s">
        <v>28</v>
      </c>
      <c r="E39" s="35">
        <v>2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37" t="s">
        <v>61</v>
      </c>
      <c r="D40" s="36" t="s">
        <v>28</v>
      </c>
      <c r="E40" s="35">
        <v>4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37" t="s">
        <v>62</v>
      </c>
      <c r="D41" s="36" t="s">
        <v>28</v>
      </c>
      <c r="E41" s="35">
        <v>4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33" t="s">
        <v>63</v>
      </c>
      <c r="D42" s="36" t="s">
        <v>28</v>
      </c>
      <c r="E42" s="35">
        <v>2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33" t="s">
        <v>64</v>
      </c>
      <c r="D43" s="36" t="s">
        <v>28</v>
      </c>
      <c r="E43" s="35">
        <v>4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33" t="s">
        <v>65</v>
      </c>
      <c r="D44" s="36" t="s">
        <v>28</v>
      </c>
      <c r="E44" s="35">
        <v>4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33" t="s">
        <v>66</v>
      </c>
      <c r="D45" s="36" t="s">
        <v>28</v>
      </c>
      <c r="E45" s="35">
        <v>4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33" t="s">
        <v>67</v>
      </c>
      <c r="D46" s="36" t="s">
        <v>28</v>
      </c>
      <c r="E46" s="35">
        <v>4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33" t="s">
        <v>68</v>
      </c>
      <c r="D47" s="36" t="s">
        <v>28</v>
      </c>
      <c r="E47" s="35">
        <v>6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33" t="s">
        <v>69</v>
      </c>
      <c r="D48" s="36" t="s">
        <v>28</v>
      </c>
      <c r="E48" s="35">
        <v>4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33" t="s">
        <v>70</v>
      </c>
      <c r="D49" s="34" t="s">
        <v>28</v>
      </c>
      <c r="E49" s="35">
        <v>3</v>
      </c>
      <c r="F49" s="11" t="s">
        <v>12</v>
      </c>
      <c r="G49" s="17"/>
      <c r="H49" s="18"/>
      <c r="I49" s="19"/>
      <c r="J49" s="16"/>
    </row>
    <row r="50" spans="2:10" ht="15" customHeight="1" x14ac:dyDescent="0.2">
      <c r="B50" s="5">
        <v>45</v>
      </c>
      <c r="C50" s="33" t="s">
        <v>71</v>
      </c>
      <c r="D50" s="34" t="s">
        <v>28</v>
      </c>
      <c r="E50" s="35">
        <v>5</v>
      </c>
      <c r="F50" s="11" t="s">
        <v>12</v>
      </c>
      <c r="G50" s="17"/>
      <c r="H50" s="18"/>
      <c r="I50" s="19"/>
      <c r="J50" s="16"/>
    </row>
    <row r="51" spans="2:10" ht="15" customHeight="1" x14ac:dyDescent="0.2">
      <c r="B51" s="5">
        <v>46</v>
      </c>
      <c r="C51" s="33" t="s">
        <v>72</v>
      </c>
      <c r="D51" s="34" t="s">
        <v>28</v>
      </c>
      <c r="E51" s="35">
        <v>3</v>
      </c>
      <c r="F51" s="11" t="s">
        <v>12</v>
      </c>
      <c r="G51" s="17"/>
      <c r="H51" s="18"/>
      <c r="I51" s="19"/>
      <c r="J51" s="16"/>
    </row>
    <row r="52" spans="2:10" ht="15" customHeight="1" x14ac:dyDescent="0.2">
      <c r="B52" s="5">
        <v>47</v>
      </c>
      <c r="C52" s="33" t="s">
        <v>73</v>
      </c>
      <c r="D52" s="34" t="s">
        <v>28</v>
      </c>
      <c r="E52" s="35">
        <v>1</v>
      </c>
      <c r="F52" s="11" t="s">
        <v>12</v>
      </c>
      <c r="G52" s="17"/>
      <c r="H52" s="18"/>
      <c r="I52" s="19"/>
      <c r="J52" s="16"/>
    </row>
    <row r="53" spans="2:10" ht="15" customHeight="1" x14ac:dyDescent="0.2">
      <c r="B53" s="5">
        <v>48</v>
      </c>
      <c r="C53" s="33" t="s">
        <v>74</v>
      </c>
      <c r="D53" s="34" t="s">
        <v>28</v>
      </c>
      <c r="E53" s="35">
        <v>1</v>
      </c>
      <c r="F53" s="11" t="s">
        <v>12</v>
      </c>
      <c r="G53" s="17"/>
      <c r="H53" s="18"/>
      <c r="I53" s="19"/>
      <c r="J53" s="16"/>
    </row>
    <row r="54" spans="2:10" ht="15" customHeight="1" x14ac:dyDescent="0.2">
      <c r="B54" s="5">
        <v>49</v>
      </c>
      <c r="C54" s="33" t="s">
        <v>75</v>
      </c>
      <c r="D54" s="34" t="s">
        <v>28</v>
      </c>
      <c r="E54" s="35">
        <v>1</v>
      </c>
      <c r="F54" s="11" t="s">
        <v>12</v>
      </c>
      <c r="G54" s="17"/>
      <c r="H54" s="18"/>
      <c r="I54" s="19"/>
      <c r="J54" s="16"/>
    </row>
    <row r="55" spans="2:10" ht="15" customHeight="1" x14ac:dyDescent="0.2">
      <c r="B55" s="5">
        <v>50</v>
      </c>
      <c r="C55" s="33" t="s">
        <v>76</v>
      </c>
      <c r="D55" s="34" t="s">
        <v>28</v>
      </c>
      <c r="E55" s="35">
        <v>10</v>
      </c>
      <c r="F55" s="11" t="s">
        <v>12</v>
      </c>
      <c r="G55" s="17"/>
      <c r="H55" s="18"/>
      <c r="I55" s="19"/>
      <c r="J55" s="16"/>
    </row>
    <row r="56" spans="2:10" ht="15" customHeight="1" x14ac:dyDescent="0.2">
      <c r="B56" s="5">
        <v>51</v>
      </c>
      <c r="C56" s="33" t="s">
        <v>77</v>
      </c>
      <c r="D56" s="34" t="s">
        <v>28</v>
      </c>
      <c r="E56" s="35">
        <v>5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33" t="s">
        <v>78</v>
      </c>
      <c r="D57" s="34" t="s">
        <v>28</v>
      </c>
      <c r="E57" s="35">
        <v>4</v>
      </c>
      <c r="F57" s="11" t="s">
        <v>12</v>
      </c>
      <c r="G57" s="17"/>
      <c r="H57" s="18"/>
      <c r="I57" s="19"/>
      <c r="J57" s="16"/>
    </row>
    <row r="58" spans="2:10" ht="15" customHeight="1" x14ac:dyDescent="0.2">
      <c r="B58" s="5">
        <v>53</v>
      </c>
      <c r="C58" s="33" t="s">
        <v>79</v>
      </c>
      <c r="D58" s="34" t="s">
        <v>28</v>
      </c>
      <c r="E58" s="35">
        <v>2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33" t="s">
        <v>80</v>
      </c>
      <c r="D59" s="34" t="s">
        <v>28</v>
      </c>
      <c r="E59" s="35">
        <v>6</v>
      </c>
      <c r="F59" s="11" t="s">
        <v>12</v>
      </c>
      <c r="G59" s="17"/>
      <c r="H59" s="18"/>
      <c r="I59" s="19"/>
      <c r="J59" s="16"/>
    </row>
    <row r="60" spans="2:10" ht="15" customHeight="1" x14ac:dyDescent="0.2">
      <c r="B60" s="5">
        <v>55</v>
      </c>
      <c r="C60" s="33" t="s">
        <v>81</v>
      </c>
      <c r="D60" s="34" t="s">
        <v>28</v>
      </c>
      <c r="E60" s="35">
        <v>10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33" t="s">
        <v>82</v>
      </c>
      <c r="D61" s="34" t="s">
        <v>28</v>
      </c>
      <c r="E61" s="35">
        <v>5</v>
      </c>
      <c r="F61" s="11" t="s">
        <v>12</v>
      </c>
      <c r="G61" s="17"/>
      <c r="H61" s="18"/>
      <c r="I61" s="19"/>
      <c r="J61" s="16"/>
    </row>
    <row r="62" spans="2:10" ht="15" customHeight="1" x14ac:dyDescent="0.2">
      <c r="B62" s="5">
        <v>57</v>
      </c>
      <c r="C62" s="33" t="s">
        <v>83</v>
      </c>
      <c r="D62" s="34" t="s">
        <v>28</v>
      </c>
      <c r="E62" s="35">
        <v>4</v>
      </c>
      <c r="F62" s="11" t="s">
        <v>12</v>
      </c>
      <c r="G62" s="17"/>
      <c r="H62" s="18"/>
      <c r="I62" s="19"/>
      <c r="J62" s="16"/>
    </row>
    <row r="63" spans="2:10" ht="15" customHeight="1" x14ac:dyDescent="0.2">
      <c r="B63" s="5">
        <v>58</v>
      </c>
      <c r="C63" s="47" t="s">
        <v>84</v>
      </c>
      <c r="D63" s="34" t="s">
        <v>28</v>
      </c>
      <c r="E63" s="35">
        <v>5</v>
      </c>
      <c r="F63" s="11" t="s">
        <v>12</v>
      </c>
      <c r="G63" s="17"/>
      <c r="H63" s="18"/>
      <c r="I63" s="19"/>
      <c r="J63" s="16"/>
    </row>
    <row r="64" spans="2:10" ht="15" customHeight="1" x14ac:dyDescent="0.2">
      <c r="B64" s="5">
        <v>59</v>
      </c>
      <c r="C64" s="33" t="s">
        <v>85</v>
      </c>
      <c r="D64" s="35" t="s">
        <v>28</v>
      </c>
      <c r="E64" s="35">
        <v>5</v>
      </c>
      <c r="F64" s="11" t="s">
        <v>12</v>
      </c>
      <c r="G64" s="17"/>
      <c r="H64" s="18"/>
      <c r="I64" s="19"/>
      <c r="J64" s="16"/>
    </row>
    <row r="65" spans="2:10" ht="15" customHeight="1" x14ac:dyDescent="0.2">
      <c r="B65" s="5">
        <v>60</v>
      </c>
      <c r="C65" s="33" t="s">
        <v>86</v>
      </c>
      <c r="D65" s="35" t="s">
        <v>28</v>
      </c>
      <c r="E65" s="35">
        <v>1</v>
      </c>
      <c r="F65" s="11" t="s">
        <v>12</v>
      </c>
      <c r="G65" s="17"/>
      <c r="H65" s="18"/>
      <c r="I65" s="19"/>
      <c r="J65" s="16"/>
    </row>
    <row r="66" spans="2:10" ht="15" customHeight="1" x14ac:dyDescent="0.25">
      <c r="B66" s="5">
        <v>61</v>
      </c>
      <c r="C66" s="48" t="s">
        <v>87</v>
      </c>
      <c r="D66" s="39" t="s">
        <v>28</v>
      </c>
      <c r="E66" s="35">
        <v>3</v>
      </c>
      <c r="F66" s="11" t="s">
        <v>12</v>
      </c>
      <c r="G66" s="17"/>
      <c r="H66" s="18"/>
      <c r="I66" s="19"/>
      <c r="J66" s="16"/>
    </row>
    <row r="67" spans="2:10" ht="15" customHeight="1" x14ac:dyDescent="0.25">
      <c r="B67" s="5">
        <v>62</v>
      </c>
      <c r="C67" s="38" t="s">
        <v>88</v>
      </c>
      <c r="D67" s="39" t="s">
        <v>28</v>
      </c>
      <c r="E67" s="35">
        <v>90</v>
      </c>
      <c r="F67" s="11" t="s">
        <v>12</v>
      </c>
      <c r="G67" s="17"/>
      <c r="H67" s="18"/>
      <c r="I67" s="19"/>
      <c r="J67" s="16"/>
    </row>
    <row r="68" spans="2:10" ht="15" customHeight="1" x14ac:dyDescent="0.25">
      <c r="B68" s="5">
        <v>63</v>
      </c>
      <c r="C68" s="40" t="s">
        <v>89</v>
      </c>
      <c r="D68" s="41" t="s">
        <v>28</v>
      </c>
      <c r="E68" s="35">
        <v>2</v>
      </c>
      <c r="F68" s="11" t="s">
        <v>12</v>
      </c>
      <c r="G68" s="17"/>
      <c r="H68" s="18"/>
      <c r="I68" s="19"/>
      <c r="J68" s="16"/>
    </row>
    <row r="69" spans="2:10" ht="15" customHeight="1" x14ac:dyDescent="0.25">
      <c r="B69" s="5">
        <v>64</v>
      </c>
      <c r="C69" s="40" t="s">
        <v>90</v>
      </c>
      <c r="D69" s="41" t="s">
        <v>28</v>
      </c>
      <c r="E69" s="35">
        <v>2</v>
      </c>
      <c r="F69" s="11" t="s">
        <v>12</v>
      </c>
      <c r="G69" s="17"/>
      <c r="H69" s="18"/>
      <c r="I69" s="19"/>
      <c r="J69" s="16"/>
    </row>
    <row r="70" spans="2:10" ht="15" customHeight="1" x14ac:dyDescent="0.25">
      <c r="B70" s="5">
        <v>65</v>
      </c>
      <c r="C70" s="40" t="s">
        <v>91</v>
      </c>
      <c r="D70" s="41" t="s">
        <v>28</v>
      </c>
      <c r="E70" s="35">
        <v>5</v>
      </c>
      <c r="F70" s="11" t="s">
        <v>12</v>
      </c>
      <c r="G70" s="17"/>
      <c r="H70" s="18"/>
      <c r="I70" s="19"/>
      <c r="J70" s="16"/>
    </row>
    <row r="71" spans="2:10" ht="15" customHeight="1" x14ac:dyDescent="0.25">
      <c r="B71" s="5">
        <v>66</v>
      </c>
      <c r="C71" s="42" t="s">
        <v>92</v>
      </c>
      <c r="D71" s="41" t="s">
        <v>28</v>
      </c>
      <c r="E71" s="35">
        <v>5</v>
      </c>
      <c r="F71" s="11" t="s">
        <v>12</v>
      </c>
      <c r="G71" s="17"/>
      <c r="H71" s="18"/>
      <c r="I71" s="19"/>
      <c r="J71" s="16"/>
    </row>
    <row r="72" spans="2:10" ht="15" customHeight="1" x14ac:dyDescent="0.25">
      <c r="B72" s="5">
        <v>67</v>
      </c>
      <c r="C72" s="42" t="s">
        <v>93</v>
      </c>
      <c r="D72" s="41" t="s">
        <v>28</v>
      </c>
      <c r="E72" s="35">
        <v>6</v>
      </c>
      <c r="F72" s="11" t="s">
        <v>12</v>
      </c>
      <c r="G72" s="17"/>
      <c r="H72" s="18"/>
      <c r="I72" s="19"/>
      <c r="J72" s="16"/>
    </row>
    <row r="73" spans="2:10" ht="15" customHeight="1" x14ac:dyDescent="0.25">
      <c r="B73" s="5">
        <v>68</v>
      </c>
      <c r="C73" s="40" t="s">
        <v>94</v>
      </c>
      <c r="D73" s="41" t="s">
        <v>28</v>
      </c>
      <c r="E73" s="35">
        <v>8</v>
      </c>
      <c r="F73" s="11" t="s">
        <v>12</v>
      </c>
      <c r="G73" s="17"/>
      <c r="H73" s="18"/>
      <c r="I73" s="19"/>
      <c r="J73" s="16"/>
    </row>
    <row r="74" spans="2:10" ht="15" customHeight="1" x14ac:dyDescent="0.25">
      <c r="B74" s="5">
        <v>69</v>
      </c>
      <c r="C74" s="40" t="s">
        <v>100</v>
      </c>
      <c r="D74" s="41" t="s">
        <v>28</v>
      </c>
      <c r="E74" s="35">
        <v>2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40" t="s">
        <v>101</v>
      </c>
      <c r="D75" s="41" t="s">
        <v>28</v>
      </c>
      <c r="E75" s="35">
        <v>2</v>
      </c>
      <c r="F75" s="11" t="s">
        <v>12</v>
      </c>
      <c r="G75" s="17"/>
      <c r="H75" s="18"/>
      <c r="I75" s="19"/>
      <c r="J75" s="16"/>
    </row>
    <row r="76" spans="2:10" ht="15" customHeight="1" x14ac:dyDescent="0.25">
      <c r="B76" s="5">
        <v>71</v>
      </c>
      <c r="C76" s="40" t="s">
        <v>102</v>
      </c>
      <c r="D76" s="41" t="s">
        <v>28</v>
      </c>
      <c r="E76" s="35">
        <v>2</v>
      </c>
      <c r="F76" s="11" t="s">
        <v>12</v>
      </c>
      <c r="G76" s="17"/>
      <c r="H76" s="18"/>
      <c r="I76" s="19"/>
      <c r="J76" s="16"/>
    </row>
    <row r="77" spans="2:10" ht="15" customHeight="1" x14ac:dyDescent="0.25">
      <c r="B77" s="5">
        <v>72</v>
      </c>
      <c r="C77" s="40" t="s">
        <v>103</v>
      </c>
      <c r="D77" s="41" t="s">
        <v>28</v>
      </c>
      <c r="E77" s="35">
        <v>2</v>
      </c>
      <c r="F77" s="11" t="s">
        <v>12</v>
      </c>
      <c r="G77" s="17"/>
      <c r="H77" s="18"/>
      <c r="I77" s="19"/>
      <c r="J77" s="16"/>
    </row>
    <row r="78" spans="2:10" ht="15" customHeight="1" x14ac:dyDescent="0.25">
      <c r="B78" s="5">
        <v>73</v>
      </c>
      <c r="C78" s="40" t="s">
        <v>95</v>
      </c>
      <c r="D78" s="41" t="s">
        <v>28</v>
      </c>
      <c r="E78" s="35">
        <v>30</v>
      </c>
      <c r="F78" s="11" t="s">
        <v>12</v>
      </c>
      <c r="G78" s="17"/>
      <c r="H78" s="18"/>
      <c r="I78" s="19"/>
      <c r="J78" s="16"/>
    </row>
    <row r="79" spans="2:10" ht="15" customHeight="1" x14ac:dyDescent="0.25">
      <c r="B79" s="5">
        <v>74</v>
      </c>
      <c r="C79" s="40" t="s">
        <v>96</v>
      </c>
      <c r="D79" s="41" t="s">
        <v>28</v>
      </c>
      <c r="E79" s="35">
        <v>30</v>
      </c>
      <c r="F79" s="11" t="s">
        <v>12</v>
      </c>
      <c r="G79" s="17"/>
      <c r="H79" s="18"/>
      <c r="I79" s="19"/>
      <c r="J79" s="16"/>
    </row>
    <row r="80" spans="2:10" ht="15" customHeight="1" x14ac:dyDescent="0.25">
      <c r="B80" s="5">
        <v>75</v>
      </c>
      <c r="C80" s="40" t="s">
        <v>97</v>
      </c>
      <c r="D80" s="41" t="s">
        <v>28</v>
      </c>
      <c r="E80" s="35">
        <v>25</v>
      </c>
      <c r="F80" s="11" t="s">
        <v>12</v>
      </c>
      <c r="G80" s="17"/>
      <c r="H80" s="18"/>
      <c r="I80" s="19"/>
      <c r="J80" s="16"/>
    </row>
    <row r="81" spans="2:11" ht="15" customHeight="1" x14ac:dyDescent="0.25">
      <c r="B81" s="5">
        <v>76</v>
      </c>
      <c r="C81" s="40" t="s">
        <v>98</v>
      </c>
      <c r="D81" s="41" t="s">
        <v>28</v>
      </c>
      <c r="E81" s="35">
        <v>25</v>
      </c>
      <c r="F81" s="11" t="s">
        <v>12</v>
      </c>
      <c r="G81" s="17"/>
      <c r="H81" s="18"/>
      <c r="I81" s="19"/>
      <c r="J81" s="16"/>
    </row>
    <row r="82" spans="2:11" ht="15" customHeight="1" x14ac:dyDescent="0.25">
      <c r="B82" s="5">
        <v>77</v>
      </c>
      <c r="C82" s="40" t="s">
        <v>99</v>
      </c>
      <c r="D82" s="41" t="s">
        <v>28</v>
      </c>
      <c r="E82" s="35">
        <v>30</v>
      </c>
      <c r="F82" s="11" t="s">
        <v>12</v>
      </c>
      <c r="G82" s="17"/>
      <c r="H82" s="18"/>
      <c r="I82" s="19"/>
      <c r="J82" s="16"/>
    </row>
    <row r="83" spans="2:11" s="3" customFormat="1" ht="23.25" customHeight="1" x14ac:dyDescent="0.2">
      <c r="B83" s="56" t="s">
        <v>4</v>
      </c>
      <c r="C83" s="57"/>
      <c r="D83" s="57"/>
      <c r="E83" s="57"/>
      <c r="F83" s="57"/>
      <c r="G83" s="56"/>
      <c r="H83" s="56"/>
      <c r="I83" s="56"/>
      <c r="J83" s="6">
        <f>SUM(J6:J14)</f>
        <v>0</v>
      </c>
    </row>
    <row r="84" spans="2:11" s="3" customFormat="1" ht="53.25" customHeight="1" x14ac:dyDescent="0.2">
      <c r="B84" s="58" t="s">
        <v>24</v>
      </c>
      <c r="C84" s="59"/>
      <c r="D84" s="59"/>
      <c r="E84" s="59"/>
      <c r="F84" s="59"/>
      <c r="G84" s="59"/>
      <c r="H84" s="59"/>
      <c r="I84" s="59"/>
      <c r="J84" s="59"/>
    </row>
    <row r="88" spans="2:11" x14ac:dyDescent="0.2">
      <c r="C88" s="22" t="s">
        <v>13</v>
      </c>
      <c r="H88" s="4"/>
      <c r="K88" s="1"/>
    </row>
    <row r="89" spans="2:11" x14ac:dyDescent="0.2">
      <c r="B89" s="26" t="s">
        <v>14</v>
      </c>
      <c r="C89" s="31"/>
      <c r="F89" s="22"/>
      <c r="G89" s="51"/>
      <c r="H89" s="51"/>
      <c r="K89" s="1"/>
    </row>
    <row r="90" spans="2:11" x14ac:dyDescent="0.2">
      <c r="B90" s="23" t="s">
        <v>15</v>
      </c>
      <c r="C90" s="32"/>
      <c r="G90" s="51"/>
      <c r="H90" s="51"/>
      <c r="K90" s="1"/>
    </row>
    <row r="91" spans="2:11" x14ac:dyDescent="0.2">
      <c r="B91" s="23" t="s">
        <v>16</v>
      </c>
      <c r="C91" s="32"/>
      <c r="G91" s="51"/>
      <c r="H91" s="51"/>
      <c r="K91" s="1"/>
    </row>
    <row r="92" spans="2:11" x14ac:dyDescent="0.2">
      <c r="B92" s="23" t="s">
        <v>17</v>
      </c>
      <c r="C92" s="32"/>
      <c r="G92" s="52"/>
      <c r="H92" s="52"/>
      <c r="K92" s="1"/>
    </row>
    <row r="93" spans="2:11" ht="25.5" x14ac:dyDescent="0.2">
      <c r="B93" s="23" t="s">
        <v>18</v>
      </c>
      <c r="C93" s="32"/>
      <c r="G93" s="53" t="s">
        <v>21</v>
      </c>
      <c r="H93" s="53"/>
      <c r="K93" s="1"/>
    </row>
    <row r="94" spans="2:11" x14ac:dyDescent="0.2">
      <c r="B94" s="24"/>
      <c r="C94" s="21"/>
      <c r="G94" s="53"/>
      <c r="H94" s="53"/>
    </row>
    <row r="95" spans="2:11" x14ac:dyDescent="0.2">
      <c r="B95" s="20" t="s">
        <v>19</v>
      </c>
      <c r="C95" s="21"/>
      <c r="G95" s="24"/>
      <c r="H95" s="22"/>
    </row>
    <row r="96" spans="2:11" x14ac:dyDescent="0.2">
      <c r="B96" s="20" t="s">
        <v>20</v>
      </c>
      <c r="C96" s="21"/>
      <c r="G96" s="20"/>
      <c r="H96" s="22"/>
    </row>
    <row r="97" spans="2:12" x14ac:dyDescent="0.2">
      <c r="B97" s="23"/>
      <c r="C97" s="25"/>
      <c r="G97" s="20"/>
      <c r="H97" s="22"/>
      <c r="L97" s="10"/>
    </row>
    <row r="98" spans="2:12" x14ac:dyDescent="0.2">
      <c r="B98" s="23" t="s">
        <v>22</v>
      </c>
      <c r="C98" s="30" t="s">
        <v>23</v>
      </c>
      <c r="G98" s="23"/>
      <c r="H98" s="22"/>
    </row>
    <row r="99" spans="2:12" x14ac:dyDescent="0.2">
      <c r="G99" s="23"/>
      <c r="H99" s="22"/>
    </row>
  </sheetData>
  <sortState ref="C64:F73">
    <sortCondition ref="C64:C73"/>
  </sortState>
  <mergeCells count="7">
    <mergeCell ref="B2:J2"/>
    <mergeCell ref="G89:H92"/>
    <mergeCell ref="G93:H94"/>
    <mergeCell ref="B3:J3"/>
    <mergeCell ref="B4:J4"/>
    <mergeCell ref="B83:I83"/>
    <mergeCell ref="B84:J84"/>
  </mergeCells>
  <conditionalFormatting sqref="C23">
    <cfRule type="duplicateValues" dxfId="9" priority="9"/>
  </conditionalFormatting>
  <conditionalFormatting sqref="C61">
    <cfRule type="duplicateValues" dxfId="8" priority="8"/>
  </conditionalFormatting>
  <conditionalFormatting sqref="C65">
    <cfRule type="duplicateValues" dxfId="7" priority="7"/>
  </conditionalFormatting>
  <conditionalFormatting sqref="C65">
    <cfRule type="duplicateValues" dxfId="6" priority="4"/>
    <cfRule type="duplicateValues" dxfId="5" priority="5"/>
    <cfRule type="duplicateValues" dxfId="4" priority="6"/>
  </conditionalFormatting>
  <conditionalFormatting sqref="C67">
    <cfRule type="duplicateValues" dxfId="3" priority="3"/>
  </conditionalFormatting>
  <conditionalFormatting sqref="C71">
    <cfRule type="duplicateValues" dxfId="2" priority="2"/>
  </conditionalFormatting>
  <conditionalFormatting sqref="C72">
    <cfRule type="duplicateValues" dxfId="1" priority="1"/>
  </conditionalFormatting>
  <conditionalFormatting sqref="C6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2024-05-20T06:57:27Z</dcterms:modified>
</cp:coreProperties>
</file>