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BRANKO NITRA, a. s\VO + PT\VO hniezda\VO\"/>
    </mc:Choice>
  </mc:AlternateContent>
  <xr:revisionPtr revIDLastSave="0" documentId="13_ncr:1_{55043436-E078-4144-8858-3E5A6DD3FE7D}" xr6:coauthVersionLast="47" xr6:coauthVersionMax="47" xr10:uidLastSave="{00000000-0000-0000-0000-000000000000}"/>
  <bookViews>
    <workbookView xWindow="3510" yWindow="1605" windowWidth="23625" windowHeight="14595" xr2:uid="{940AF460-78E7-49BF-98F9-017AC3B7D0D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s="1"/>
  <c r="J32" i="1" l="1"/>
  <c r="K32" i="1"/>
</calcChain>
</file>

<file path=xl/sharedStrings.xml><?xml version="1.0" encoding="utf-8"?>
<sst xmlns="http://schemas.openxmlformats.org/spreadsheetml/2006/main" count="36" uniqueCount="35">
  <si>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</si>
  <si>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</si>
  <si>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</si>
  <si>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</si>
  <si>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</si>
  <si>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</si>
  <si>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</si>
  <si>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</si>
  <si>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</si>
  <si>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</si>
  <si>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</si>
  <si>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</si>
  <si>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</si>
  <si>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</si>
  <si>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Obstaranie investícií v rámci ŽV v podniku BRANKO NITRA, a.s. - technológie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</si>
  <si>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</si>
  <si>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</si>
  <si>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</si>
  <si>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</si>
  <si>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</si>
  <si>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</si>
  <si>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</si>
  <si>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</si>
  <si>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Automatické hniezda pre haly č. 1,2, a 6</t>
  </si>
  <si>
    <t>Automatické hniezda pre haly č. 3,4,8,9 a 10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</si>
  <si>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</si>
  <si>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</si>
  <si>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</si>
  <si>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</si>
  <si>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</si>
  <si>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 za všetky technológie spolu</t>
  </si>
  <si>
    <t xml:space="preserve">Príloha č. 2: </t>
  </si>
  <si>
    <t>Kúpna zmluva- 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</si>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</sst>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7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4" borderId="28" xfId="0" applyNumberFormat="1" applyFont="1" applyFill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4" fontId="12" fillId="0" borderId="26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29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0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0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0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8" fillId="0" borderId="31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</cellXfs>
  <cellStyles count="2">
    <cellStyle name="Normal 2" xfId="1" xr:uid="{268621D0-A5DA-4660-B211-53060B3A202F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BRANKO%20NITRA,%20a.%20s\VO%20+%20PT\Branko%20Nitra%20a.s._usmernenie_8_2017%20-%20aktualiz&#225;cia%20&#269;.%204.xlsm" TargetMode="External"/><Relationship Id="rId1" Type="http://schemas.openxmlformats.org/officeDocument/2006/relationships/externalLinkPath" Target="/Projekty/PRV_4.1_v&#253;zva_65_PRV_2022/BRANKO%20NITRA,%20a.%20s/VO%20+%20PT/Branko%20Nitra%20a.s.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FF02-7A7A-46A2-8E12-4992644D1AC2}">
  <sheetPr codeName="Sheet22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18" sqref="E18:G18"/>
    </sheetView>
  </sheetViews>
  <sheetFormatPr defaultColWidth="9.140625" defaultRowHeight="15" x14ac:dyDescent="0.25"/>
  <cols>
    <col min="1" max="1" width="4.7109375" customWidth="1"/>
    <col min="2" max="2" width="4.28515625" style="9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2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>
        <v>1</v>
      </c>
      <c r="B3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39" t="s">
        <v>31</v>
      </c>
      <c r="K4" s="39"/>
      <c r="M4" s="7"/>
    </row>
    <row r="5" spans="1:13" s="3" customFormat="1" ht="23.25" x14ac:dyDescent="0.25">
      <c r="A5" s="3">
        <v>1</v>
      </c>
      <c r="B5" s="40" t="s">
        <v>32</v>
      </c>
      <c r="C5" s="40"/>
      <c r="D5" s="40"/>
      <c r="E5" s="40"/>
      <c r="F5" s="40"/>
      <c r="G5" s="40"/>
      <c r="H5" s="40"/>
      <c r="I5" s="40"/>
      <c r="J5" s="40"/>
      <c r="K5" s="40"/>
      <c r="M5" s="7"/>
    </row>
    <row r="6" spans="1:13" s="3" customFormat="1" ht="6" customHeigh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40" t="s">
        <v>30</v>
      </c>
      <c r="C7" s="40"/>
      <c r="D7" s="40"/>
      <c r="E7" s="40"/>
      <c r="F7" s="40"/>
      <c r="G7" s="40"/>
      <c r="H7" s="40"/>
      <c r="I7" s="40"/>
      <c r="J7" s="40"/>
      <c r="K7" s="40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25">
      <c r="A10" s="3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x14ac:dyDescent="0.25">
      <c r="A11" s="3">
        <v>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42" t="s">
        <v>33</v>
      </c>
      <c r="D13" s="43"/>
      <c r="E13" s="43"/>
      <c r="F13" s="43"/>
      <c r="G13" s="44"/>
      <c r="M13" s="7"/>
    </row>
    <row r="14" spans="1:13" s="3" customFormat="1" ht="19.5" customHeight="1" x14ac:dyDescent="0.25">
      <c r="A14" s="3">
        <v>1</v>
      </c>
      <c r="C14" s="34" t="s">
        <v>2</v>
      </c>
      <c r="D14" s="35"/>
      <c r="E14" s="36"/>
      <c r="F14" s="37"/>
      <c r="G14" s="38"/>
      <c r="M14" s="7"/>
    </row>
    <row r="15" spans="1:13" s="3" customFormat="1" ht="39" customHeight="1" x14ac:dyDescent="0.25">
      <c r="A15" s="3">
        <v>1</v>
      </c>
      <c r="C15" s="45" t="s">
        <v>3</v>
      </c>
      <c r="D15" s="46"/>
      <c r="E15" s="47"/>
      <c r="F15" s="48"/>
      <c r="G15" s="49"/>
      <c r="M15" s="7"/>
    </row>
    <row r="16" spans="1:13" s="3" customFormat="1" ht="19.5" customHeight="1" x14ac:dyDescent="0.25">
      <c r="A16" s="3">
        <v>1</v>
      </c>
      <c r="C16" s="50" t="s">
        <v>4</v>
      </c>
      <c r="D16" s="51"/>
      <c r="E16" s="47"/>
      <c r="F16" s="48"/>
      <c r="G16" s="49"/>
      <c r="M16" s="7"/>
    </row>
    <row r="17" spans="1:13" s="3" customFormat="1" ht="19.5" customHeight="1" x14ac:dyDescent="0.25">
      <c r="A17" s="3">
        <v>1</v>
      </c>
      <c r="C17" s="50" t="s">
        <v>5</v>
      </c>
      <c r="D17" s="51"/>
      <c r="E17" s="47"/>
      <c r="F17" s="48"/>
      <c r="G17" s="49"/>
      <c r="M17" s="7"/>
    </row>
    <row r="18" spans="1:13" s="3" customFormat="1" ht="30" customHeight="1" x14ac:dyDescent="0.25">
      <c r="A18" s="3">
        <v>1</v>
      </c>
      <c r="C18" s="52" t="s">
        <v>6</v>
      </c>
      <c r="D18" s="53"/>
      <c r="E18" s="47"/>
      <c r="F18" s="48"/>
      <c r="G18" s="49"/>
      <c r="M18" s="7"/>
    </row>
    <row r="19" spans="1:13" s="3" customFormat="1" ht="19.5" customHeight="1" x14ac:dyDescent="0.25">
      <c r="A19" s="3">
        <v>1</v>
      </c>
      <c r="C19" s="50" t="s">
        <v>7</v>
      </c>
      <c r="D19" s="51"/>
      <c r="E19" s="47"/>
      <c r="F19" s="48"/>
      <c r="G19" s="49"/>
      <c r="M19" s="7"/>
    </row>
    <row r="20" spans="1:13" s="3" customFormat="1" ht="19.5" customHeight="1" x14ac:dyDescent="0.25">
      <c r="A20" s="3">
        <v>1</v>
      </c>
      <c r="C20" s="50" t="s">
        <v>8</v>
      </c>
      <c r="D20" s="51"/>
      <c r="E20" s="47"/>
      <c r="F20" s="48"/>
      <c r="G20" s="49"/>
      <c r="M20" s="7"/>
    </row>
    <row r="21" spans="1:13" s="3" customFormat="1" ht="19.5" customHeight="1" x14ac:dyDescent="0.25">
      <c r="A21" s="3">
        <v>1</v>
      </c>
      <c r="C21" s="50" t="s">
        <v>9</v>
      </c>
      <c r="D21" s="51"/>
      <c r="E21" s="47"/>
      <c r="F21" s="48"/>
      <c r="G21" s="49"/>
      <c r="M21" s="7"/>
    </row>
    <row r="22" spans="1:13" s="3" customFormat="1" ht="19.5" customHeight="1" x14ac:dyDescent="0.25">
      <c r="A22" s="3">
        <v>1</v>
      </c>
      <c r="C22" s="50" t="s">
        <v>10</v>
      </c>
      <c r="D22" s="51"/>
      <c r="E22" s="47"/>
      <c r="F22" s="48"/>
      <c r="G22" s="49"/>
      <c r="M22" s="7"/>
    </row>
    <row r="23" spans="1:13" s="3" customFormat="1" ht="19.5" customHeight="1" x14ac:dyDescent="0.25">
      <c r="A23" s="3">
        <v>1</v>
      </c>
      <c r="C23" s="50" t="s">
        <v>11</v>
      </c>
      <c r="D23" s="51"/>
      <c r="E23" s="54"/>
      <c r="F23" s="55"/>
      <c r="G23" s="56"/>
      <c r="M23" s="7"/>
    </row>
    <row r="24" spans="1:13" s="3" customFormat="1" ht="19.5" customHeight="1" thickBot="1" x14ac:dyDescent="0.3">
      <c r="A24" s="3">
        <v>1</v>
      </c>
      <c r="C24" s="57" t="s">
        <v>12</v>
      </c>
      <c r="D24" s="58"/>
      <c r="E24" s="59"/>
      <c r="F24" s="60"/>
      <c r="G24" s="61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>
        <v>1</v>
      </c>
      <c r="B27" s="62" t="s">
        <v>13</v>
      </c>
      <c r="C27" s="62"/>
      <c r="D27" s="63" t="s">
        <v>14</v>
      </c>
      <c r="E27" s="63"/>
      <c r="F27" s="63"/>
      <c r="G27" s="63"/>
      <c r="H27" s="63"/>
      <c r="I27" s="63"/>
      <c r="J27" s="63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64" t="s">
        <v>15</v>
      </c>
      <c r="C29" s="65"/>
      <c r="D29" s="66"/>
      <c r="E29" s="67" t="s">
        <v>16</v>
      </c>
      <c r="F29" s="68"/>
      <c r="G29" s="11" t="s">
        <v>17</v>
      </c>
      <c r="H29" s="12" t="s">
        <v>18</v>
      </c>
      <c r="I29" s="11" t="s">
        <v>19</v>
      </c>
      <c r="J29" s="13" t="s">
        <v>20</v>
      </c>
      <c r="K29" s="14" t="s">
        <v>21</v>
      </c>
    </row>
    <row r="30" spans="1:13" ht="25.5" customHeight="1" thickBot="1" x14ac:dyDescent="0.3">
      <c r="A30" s="3">
        <v>1</v>
      </c>
      <c r="B30" s="69" t="s">
        <v>23</v>
      </c>
      <c r="C30" s="70"/>
      <c r="D30" s="71"/>
      <c r="E30" s="72"/>
      <c r="F30" s="73"/>
      <c r="G30" s="15" t="s">
        <v>22</v>
      </c>
      <c r="H30" s="1"/>
      <c r="I30" s="16">
        <v>3</v>
      </c>
      <c r="J30" s="17" t="str">
        <f t="shared" ref="J30:J31" si="0">IF(AND(H30&lt;&gt;"",I30&lt;&gt;""),H30*I30,"")</f>
        <v/>
      </c>
      <c r="K30" s="18" t="str">
        <f t="shared" ref="K30:K31" si="1">IF(J30&lt;&gt;"",J30*IF($E$18="platiteľ DPH",1.2,1),"")</f>
        <v/>
      </c>
    </row>
    <row r="31" spans="1:13" ht="25.5" customHeight="1" thickBot="1" x14ac:dyDescent="0.3">
      <c r="A31" s="3">
        <v>1</v>
      </c>
      <c r="B31" s="69" t="s">
        <v>24</v>
      </c>
      <c r="C31" s="70"/>
      <c r="D31" s="71"/>
      <c r="E31" s="72"/>
      <c r="F31" s="73"/>
      <c r="G31" s="15" t="s">
        <v>22</v>
      </c>
      <c r="H31" s="1"/>
      <c r="I31" s="16">
        <v>5</v>
      </c>
      <c r="J31" s="17" t="str">
        <f t="shared" si="0"/>
        <v/>
      </c>
      <c r="K31" s="18" t="str">
        <f t="shared" si="1"/>
        <v/>
      </c>
    </row>
    <row r="32" spans="1:13" ht="25.5" customHeight="1" thickBot="1" x14ac:dyDescent="0.3">
      <c r="A32" s="3">
        <v>1</v>
      </c>
      <c r="B32" s="19"/>
      <c r="C32" s="20"/>
      <c r="D32" s="20"/>
      <c r="E32" s="20"/>
      <c r="F32" s="20"/>
      <c r="G32" s="20"/>
      <c r="H32" s="21"/>
      <c r="I32" s="21" t="s">
        <v>25</v>
      </c>
      <c r="J32" s="22" t="str">
        <f>IF(SUM(J30:J31)&gt;0,SUM(J30:J31),"")</f>
        <v/>
      </c>
      <c r="K32" s="22" t="str">
        <f>IF(SUM(K30:K31)&gt;0,SUM(K30:K31),"")</f>
        <v/>
      </c>
    </row>
    <row r="33" spans="1:13" x14ac:dyDescent="0.25">
      <c r="A33" s="3">
        <v>1</v>
      </c>
      <c r="B33" s="23" t="s">
        <v>26</v>
      </c>
    </row>
    <row r="34" spans="1:13" x14ac:dyDescent="0.25">
      <c r="A34" s="3">
        <v>1</v>
      </c>
    </row>
    <row r="35" spans="1:13" x14ac:dyDescent="0.25">
      <c r="A35" s="3">
        <v>1</v>
      </c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  <c r="C39" s="24" t="s">
        <v>27</v>
      </c>
      <c r="D39" s="31"/>
    </row>
    <row r="40" spans="1:13" s="25" customFormat="1" x14ac:dyDescent="0.25">
      <c r="A40" s="3">
        <v>1</v>
      </c>
      <c r="C40" s="24"/>
      <c r="D40" s="32"/>
      <c r="M40" s="26"/>
    </row>
    <row r="41" spans="1:13" s="25" customFormat="1" ht="15" customHeight="1" x14ac:dyDescent="0.25">
      <c r="A41" s="3">
        <v>1</v>
      </c>
      <c r="C41" s="24" t="s">
        <v>28</v>
      </c>
      <c r="D41" s="33"/>
      <c r="G41" s="27"/>
      <c r="H41" s="27"/>
      <c r="I41" s="27"/>
      <c r="J41" s="27"/>
      <c r="K41" s="27"/>
      <c r="M41" s="26"/>
    </row>
    <row r="42" spans="1:13" s="25" customFormat="1" x14ac:dyDescent="0.25">
      <c r="A42" s="3">
        <v>1</v>
      </c>
      <c r="F42" s="28"/>
      <c r="G42" s="74" t="s">
        <v>34</v>
      </c>
      <c r="H42" s="74"/>
      <c r="I42" s="74"/>
      <c r="J42" s="74"/>
      <c r="K42" s="74"/>
      <c r="M42" s="26"/>
    </row>
    <row r="43" spans="1:13" s="25" customFormat="1" x14ac:dyDescent="0.25">
      <c r="A43" s="3">
        <v>1</v>
      </c>
      <c r="F43" s="28"/>
      <c r="G43" s="29"/>
      <c r="H43" s="29"/>
      <c r="I43" s="29"/>
      <c r="J43" s="29"/>
      <c r="K43" s="29"/>
      <c r="M43" s="26"/>
    </row>
    <row r="44" spans="1:13" ht="15" customHeight="1" x14ac:dyDescent="0.25">
      <c r="A44" s="3">
        <v>1</v>
      </c>
      <c r="B44" s="75" t="s">
        <v>29</v>
      </c>
      <c r="C44" s="75"/>
      <c r="D44" s="75"/>
      <c r="E44" s="75"/>
      <c r="F44" s="75"/>
      <c r="G44" s="75"/>
      <c r="H44" s="75"/>
      <c r="I44" s="75"/>
      <c r="J44" s="75"/>
      <c r="K44" s="75"/>
      <c r="L44" s="30"/>
    </row>
    <row r="45" spans="1:13" x14ac:dyDescent="0.25">
      <c r="A45" s="3">
        <v>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30"/>
    </row>
  </sheetData>
  <sheetProtection algorithmName="SHA-512" hashValue="ovlJ8VyKUASKkes8Wfga+TepIrRKwGEKdyxfKKfqwy5XgEBvHr0ySij1I28PmyoHYjSkMMzbvnumXY5zEMmwmg==" saltValue="E9dqCWPyjWLfVVjRTjZVhQ==" spinCount="100000" sheet="1" formatCells="0" formatColumns="0" formatRows="0" selectLockedCells="1"/>
  <autoFilter ref="A1:A45" xr:uid="{00000000-0009-0000-0000-000006000000}"/>
  <mergeCells count="37">
    <mergeCell ref="B44:K45"/>
    <mergeCell ref="B30:D30"/>
    <mergeCell ref="E30:F30"/>
    <mergeCell ref="B31:D31"/>
    <mergeCell ref="E31:F31"/>
    <mergeCell ref="G42:K42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1679BEE9-098E-4CDD-8785-4099C5CDCB78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Szarvasová</cp:lastModifiedBy>
  <dcterms:created xsi:type="dcterms:W3CDTF">2023-07-04T09:04:27Z</dcterms:created>
  <dcterms:modified xsi:type="dcterms:W3CDTF">2024-05-21T08:24:35Z</dcterms:modified>
</cp:coreProperties>
</file>