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NDS\1000\10300\1220\2024 SUTAZE NDS\29 Montáž, demontáž a prenájom protisnehových zábran a drevených bariér\6 - Podpis SP\"/>
    </mc:Choice>
  </mc:AlternateContent>
  <bookViews>
    <workbookView xWindow="0" yWindow="0" windowWidth="13560" windowHeight="8580" activeTab="1"/>
  </bookViews>
  <sheets>
    <sheet name="Príloha č. 3 k časti B.2 " sheetId="1" r:id="rId1"/>
    <sheet name="Príloha č. 3 k časti A.2" sheetId="2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L12" i="1"/>
  <c r="F12" i="1"/>
  <c r="G14" i="1" l="1"/>
  <c r="B8" i="2" s="1"/>
  <c r="C8" i="2" s="1"/>
  <c r="D8" i="2" s="1"/>
  <c r="G15" i="1" l="1"/>
  <c r="G16" i="1" s="1"/>
</calcChain>
</file>

<file path=xl/sharedStrings.xml><?xml version="1.0" encoding="utf-8"?>
<sst xmlns="http://schemas.openxmlformats.org/spreadsheetml/2006/main" count="41" uniqueCount="35">
  <si>
    <t>Špecifikácia ceny časť 3. Región III.</t>
  </si>
  <si>
    <t>Región III.</t>
  </si>
  <si>
    <t>Prenájom</t>
  </si>
  <si>
    <t>Montáž</t>
  </si>
  <si>
    <t>Demontáž</t>
  </si>
  <si>
    <t>množstvo (bm)</t>
  </si>
  <si>
    <t>Zimné obdobie        4 roky  (600 dní)</t>
  </si>
  <si>
    <t>Jedn. cena za 1 bm/ 1 deň v € bez DPH</t>
  </si>
  <si>
    <t>celková cena bez DPH</t>
  </si>
  <si>
    <t>4 roky (4-krát za celé obdobie)</t>
  </si>
  <si>
    <t>Jedn. cena za 1 bm v € bez DPH</t>
  </si>
  <si>
    <t>Protisnehové zábrany</t>
  </si>
  <si>
    <t>Cena celkom pre Región III. bez DPH</t>
  </si>
  <si>
    <t>DPH 20%</t>
  </si>
  <si>
    <t>Cena celkom pre Región III. s DPH</t>
  </si>
  <si>
    <t>Dátum: ..............................................</t>
  </si>
  <si>
    <t>.............................................................................</t>
  </si>
  <si>
    <t>Podpis oprávnenej osoby uchádzača</t>
  </si>
  <si>
    <t>NÁVRH NA PLNENIE KRITÉRIA</t>
  </si>
  <si>
    <t>Kritérium</t>
  </si>
  <si>
    <t>Cena celkom v € bez DPH</t>
  </si>
  <si>
    <t>20% DPH v €</t>
  </si>
  <si>
    <t>Cena celkom v € s DPH</t>
  </si>
  <si>
    <t>Uchádzačom navrhovaná celková cena za celý predmet zákazky zahŕňajúca všetky náklady súvisiace s predmetom zákazky vyjadrená v eurách</t>
  </si>
  <si>
    <t>Poznámka: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</si>
  <si>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</si>
  <si>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</si>
  <si>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>...........................................................</t>
  </si>
  <si>
    <t xml:space="preserve">Podpis oprávnenej osoby uchádzača
</t>
  </si>
  <si>
    <t>*uchádzač označí či je alebo nie je platiteľom DPH.</t>
  </si>
  <si>
    <t>Montáž, demontáž a prenájom protisnehových zábran</t>
  </si>
  <si>
    <t xml:space="preserve">Montáž, demontáž a prenájom protisnehových zábran </t>
  </si>
  <si>
    <t>Príloha č. 3 k časti A.2 SP</t>
  </si>
  <si>
    <t>pre časť 3 Región III.</t>
  </si>
  <si>
    <t>Príloha č. 3 k časti B.2 SP
(zároveň príloha č. 4 k Rámcovej dohode)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</si>
</sst>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3" fontId="1" fillId="0" borderId="7" xfId="0" applyNumberFormat="1" applyFont="1" applyBorder="1" applyAlignment="1" applyProtection="1">
      <alignment horizontal="center" vertical="center" wrapText="1"/>
    </xf>
    <xf numFmtId="3" fontId="1" fillId="2" borderId="7" xfId="0" applyNumberFormat="1" applyFont="1" applyFill="1" applyBorder="1" applyAlignment="1" applyProtection="1">
      <alignment horizontal="center" vertical="center" wrapText="1"/>
    </xf>
    <xf numFmtId="4" fontId="1" fillId="2" borderId="0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wrapText="1"/>
    </xf>
    <xf numFmtId="0" fontId="2" fillId="4" borderId="0" xfId="0" applyFont="1" applyFill="1" applyBorder="1" applyAlignment="1" applyProtection="1">
      <alignment horizontal="center" wrapText="1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Alignment="1" applyProtection="1">
      <alignment horizontal="right"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wrapText="1"/>
    </xf>
    <xf numFmtId="0" fontId="2" fillId="4" borderId="0" xfId="0" applyFont="1" applyFill="1" applyBorder="1" applyAlignment="1" applyProtection="1">
      <alignment wrapText="1"/>
    </xf>
    <xf numFmtId="164" fontId="2" fillId="0" borderId="7" xfId="0" applyNumberFormat="1" applyFont="1" applyBorder="1" applyAlignment="1" applyProtection="1">
      <alignment wrapText="1"/>
    </xf>
    <xf numFmtId="164" fontId="2" fillId="4" borderId="7" xfId="0" applyNumberFormat="1" applyFont="1" applyFill="1" applyBorder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1" fillId="0" borderId="6" xfId="0" applyNumberFormat="1" applyFont="1" applyBorder="1" applyAlignment="1" applyProtection="1">
      <alignment horizontal="center" vertical="center" wrapText="1"/>
    </xf>
    <xf numFmtId="4" fontId="1" fillId="3" borderId="6" xfId="0" applyNumberFormat="1" applyFont="1" applyFill="1" applyBorder="1" applyAlignment="1" applyProtection="1">
      <alignment vertical="center" wrapText="1"/>
      <protection locked="0"/>
    </xf>
    <xf numFmtId="4" fontId="1" fillId="3" borderId="8" xfId="0" applyNumberFormat="1" applyFont="1" applyFill="1" applyBorder="1" applyAlignment="1" applyProtection="1">
      <alignment vertical="center" wrapText="1"/>
      <protection locked="0"/>
    </xf>
    <xf numFmtId="164" fontId="1" fillId="0" borderId="9" xfId="0" applyNumberFormat="1" applyFont="1" applyBorder="1" applyAlignment="1" applyProtection="1">
      <alignment horizontal="center" vertical="center" wrapText="1"/>
    </xf>
    <xf numFmtId="4" fontId="0" fillId="3" borderId="5" xfId="0" applyNumberFormat="1" applyFont="1" applyFill="1" applyBorder="1" applyAlignment="1" applyProtection="1">
      <alignment vertical="center" wrapText="1"/>
      <protection locked="0"/>
    </xf>
    <xf numFmtId="4" fontId="1" fillId="3" borderId="10" xfId="0" applyNumberFormat="1" applyFont="1" applyFill="1" applyBorder="1" applyAlignment="1" applyProtection="1">
      <alignment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wrapText="1"/>
    </xf>
    <xf numFmtId="0" fontId="6" fillId="0" borderId="12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44" fontId="6" fillId="0" borderId="12" xfId="1" applyFont="1" applyFill="1" applyBorder="1" applyAlignment="1" applyProtection="1">
      <alignment horizontal="right" vertical="center" wrapText="1"/>
    </xf>
    <xf numFmtId="44" fontId="6" fillId="0" borderId="13" xfId="1" applyFont="1" applyFill="1" applyBorder="1" applyAlignment="1" applyProtection="1">
      <alignment horizontal="right" vertical="center" wrapText="1"/>
    </xf>
    <xf numFmtId="44" fontId="6" fillId="0" borderId="12" xfId="1" applyFont="1" applyBorder="1" applyAlignment="1" applyProtection="1">
      <alignment horizontal="right" vertical="center" wrapText="1"/>
    </xf>
    <xf numFmtId="44" fontId="6" fillId="0" borderId="13" xfId="1" applyFont="1" applyBorder="1" applyAlignment="1" applyProtection="1">
      <alignment horizontal="righ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view="pageBreakPreview" zoomScale="60" zoomScaleNormal="70" workbookViewId="0">
      <selection activeCell="G23" sqref="G23:Q23"/>
    </sheetView>
  </sheetViews>
  <sheetFormatPr defaultRowHeight="15" x14ac:dyDescent="0.25"/>
  <cols>
    <col min="1" max="1" width="9.140625" style="6"/>
    <col min="2" max="2" width="11.42578125" style="6" customWidth="1"/>
    <col min="3" max="3" width="9.140625" style="6"/>
    <col min="4" max="4" width="16.28515625" style="6" customWidth="1"/>
    <col min="5" max="5" width="18.7109375" style="6" customWidth="1"/>
    <col min="6" max="6" width="9.140625" style="6"/>
    <col min="7" max="7" width="20" style="6" customWidth="1"/>
    <col min="8" max="8" width="10.85546875" style="6" customWidth="1"/>
    <col min="9" max="9" width="12.7109375" style="6" customWidth="1"/>
    <col min="10" max="13" width="9.140625" style="6"/>
    <col min="14" max="14" width="10.28515625" style="6" customWidth="1"/>
    <col min="15" max="15" width="12.5703125" style="6" customWidth="1"/>
    <col min="16" max="16384" width="9.140625" style="6"/>
  </cols>
  <sheetData>
    <row r="1" spans="1:19" ht="16.5" customHeight="1" x14ac:dyDescent="0.25">
      <c r="A1" s="22"/>
      <c r="B1" s="22"/>
      <c r="C1" s="22"/>
      <c r="D1" s="22"/>
      <c r="E1" s="22"/>
      <c r="F1" s="35"/>
      <c r="G1" s="35"/>
      <c r="H1" s="35"/>
      <c r="I1" s="35"/>
      <c r="J1" s="35"/>
      <c r="K1" s="35"/>
      <c r="L1" s="35"/>
      <c r="M1" s="35"/>
      <c r="N1" s="35"/>
      <c r="O1" s="29"/>
      <c r="P1" s="62" t="s">
        <v>34</v>
      </c>
      <c r="Q1" s="62"/>
      <c r="R1" s="62"/>
      <c r="S1" s="62"/>
    </row>
    <row r="2" spans="1:19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62"/>
      <c r="Q2" s="62"/>
      <c r="R2" s="62"/>
      <c r="S2" s="62"/>
    </row>
    <row r="3" spans="1:19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5.75" x14ac:dyDescent="0.25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5.7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16.5" thickBo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x14ac:dyDescent="0.25">
      <c r="A7" s="37" t="s">
        <v>1</v>
      </c>
      <c r="B7" s="38"/>
      <c r="C7" s="43" t="s">
        <v>31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</row>
    <row r="8" spans="1:19" ht="15.75" thickBot="1" x14ac:dyDescent="0.3">
      <c r="A8" s="39"/>
      <c r="B8" s="40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</row>
    <row r="9" spans="1:19" ht="15.75" thickBot="1" x14ac:dyDescent="0.3">
      <c r="A9" s="39"/>
      <c r="B9" s="40"/>
      <c r="C9" s="49" t="s">
        <v>2</v>
      </c>
      <c r="D9" s="49"/>
      <c r="E9" s="49"/>
      <c r="F9" s="49"/>
      <c r="G9" s="49"/>
      <c r="H9" s="50" t="s">
        <v>3</v>
      </c>
      <c r="I9" s="51"/>
      <c r="J9" s="51"/>
      <c r="K9" s="51"/>
      <c r="L9" s="51"/>
      <c r="M9" s="52"/>
      <c r="N9" s="49" t="s">
        <v>4</v>
      </c>
      <c r="O9" s="49"/>
      <c r="P9" s="49"/>
      <c r="Q9" s="49"/>
      <c r="R9" s="49"/>
      <c r="S9" s="53"/>
    </row>
    <row r="10" spans="1:19" x14ac:dyDescent="0.25">
      <c r="A10" s="39"/>
      <c r="B10" s="40"/>
      <c r="C10" s="54" t="s">
        <v>5</v>
      </c>
      <c r="D10" s="56" t="s">
        <v>6</v>
      </c>
      <c r="E10" s="54" t="s">
        <v>7</v>
      </c>
      <c r="F10" s="58" t="s">
        <v>8</v>
      </c>
      <c r="G10" s="59"/>
      <c r="H10" s="72" t="s">
        <v>5</v>
      </c>
      <c r="I10" s="73" t="s">
        <v>9</v>
      </c>
      <c r="J10" s="58" t="s">
        <v>10</v>
      </c>
      <c r="K10" s="59"/>
      <c r="L10" s="73" t="s">
        <v>8</v>
      </c>
      <c r="M10" s="73"/>
      <c r="N10" s="54" t="s">
        <v>5</v>
      </c>
      <c r="O10" s="54" t="s">
        <v>9</v>
      </c>
      <c r="P10" s="58" t="s">
        <v>10</v>
      </c>
      <c r="Q10" s="59"/>
      <c r="R10" s="58" t="s">
        <v>8</v>
      </c>
      <c r="S10" s="59"/>
    </row>
    <row r="11" spans="1:19" ht="31.5" customHeight="1" thickBot="1" x14ac:dyDescent="0.3">
      <c r="A11" s="41"/>
      <c r="B11" s="42"/>
      <c r="C11" s="55"/>
      <c r="D11" s="57"/>
      <c r="E11" s="55"/>
      <c r="F11" s="60"/>
      <c r="G11" s="61"/>
      <c r="H11" s="55"/>
      <c r="I11" s="74"/>
      <c r="J11" s="60"/>
      <c r="K11" s="61"/>
      <c r="L11" s="73"/>
      <c r="M11" s="73"/>
      <c r="N11" s="55"/>
      <c r="O11" s="55"/>
      <c r="P11" s="60"/>
      <c r="Q11" s="61"/>
      <c r="R11" s="60"/>
      <c r="S11" s="61"/>
    </row>
    <row r="12" spans="1:19" ht="15.75" thickBot="1" x14ac:dyDescent="0.3">
      <c r="A12" s="63" t="s">
        <v>11</v>
      </c>
      <c r="B12" s="64"/>
      <c r="C12" s="1">
        <v>19700</v>
      </c>
      <c r="D12" s="2">
        <v>600</v>
      </c>
      <c r="E12" s="33"/>
      <c r="F12" s="65">
        <f>C12*D12*E12</f>
        <v>0</v>
      </c>
      <c r="G12" s="65"/>
      <c r="H12" s="1">
        <v>19700</v>
      </c>
      <c r="I12" s="1">
        <v>4</v>
      </c>
      <c r="J12" s="66"/>
      <c r="K12" s="67"/>
      <c r="L12" s="68">
        <f>ROUND(H12*J12*I12,2)</f>
        <v>0</v>
      </c>
      <c r="M12" s="65"/>
      <c r="N12" s="1">
        <v>19700</v>
      </c>
      <c r="O12" s="1">
        <v>4</v>
      </c>
      <c r="P12" s="69"/>
      <c r="Q12" s="70"/>
      <c r="R12" s="65">
        <f>ROUND(N12*P12*O12,2)</f>
        <v>0</v>
      </c>
      <c r="S12" s="71"/>
    </row>
    <row r="13" spans="1:19" ht="15.75" thickBot="1" x14ac:dyDescent="0.3">
      <c r="A13" s="22"/>
      <c r="B13" s="22"/>
      <c r="C13" s="22"/>
      <c r="D13" s="3"/>
      <c r="E13" s="3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5.75" thickBot="1" x14ac:dyDescent="0.3">
      <c r="A14" s="77" t="s">
        <v>12</v>
      </c>
      <c r="B14" s="78"/>
      <c r="C14" s="78"/>
      <c r="D14" s="78"/>
      <c r="E14" s="78"/>
      <c r="F14" s="79"/>
      <c r="G14" s="19">
        <f>F12+L12+R12</f>
        <v>0</v>
      </c>
      <c r="H14" s="17"/>
      <c r="I14" s="4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ht="15.75" thickBot="1" x14ac:dyDescent="0.3">
      <c r="A15" s="80" t="s">
        <v>13</v>
      </c>
      <c r="B15" s="81"/>
      <c r="C15" s="81"/>
      <c r="D15" s="81"/>
      <c r="E15" s="81"/>
      <c r="F15" s="81"/>
      <c r="G15" s="20">
        <f>G14*20%</f>
        <v>0</v>
      </c>
      <c r="H15" s="18"/>
      <c r="I15" s="5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 ht="15.75" thickBot="1" x14ac:dyDescent="0.3">
      <c r="A16" s="77" t="s">
        <v>14</v>
      </c>
      <c r="B16" s="78"/>
      <c r="C16" s="78"/>
      <c r="D16" s="78"/>
      <c r="E16" s="78"/>
      <c r="F16" s="79"/>
      <c r="G16" s="20">
        <f>SUM(G14:H15)</f>
        <v>0</v>
      </c>
      <c r="H16" s="18"/>
      <c r="I16" s="5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19" x14ac:dyDescent="0.25">
      <c r="A17" s="23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</row>
    <row r="19" spans="1:19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</row>
    <row r="20" spans="1:19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</row>
    <row r="21" spans="1:19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x14ac:dyDescent="0.25">
      <c r="A22" s="34" t="s">
        <v>15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x14ac:dyDescent="0.25">
      <c r="A23" s="25"/>
      <c r="B23" s="25"/>
      <c r="C23" s="25"/>
      <c r="D23" s="25"/>
      <c r="E23" s="25"/>
      <c r="F23" s="2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25"/>
      <c r="S23" s="25"/>
    </row>
    <row r="24" spans="1:19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32" t="s">
        <v>16</v>
      </c>
      <c r="Q25" s="31"/>
      <c r="R25" s="31"/>
      <c r="S25" s="31"/>
    </row>
    <row r="26" spans="1:19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2" t="s">
        <v>17</v>
      </c>
      <c r="Q26" s="31"/>
      <c r="R26" s="31"/>
      <c r="S26" s="31"/>
    </row>
  </sheetData>
  <sheetProtection algorithmName="SHA-512" hashValue="J1q6UTLOp2oSm6M0H2/QOcHSFYOwcvBCNIdIQoKCQC45FmLHONHK6ovMDOhl/x5/WiF4YauDqNCwNtGJ2hAhAg==" saltValue="Ew7PkQ1IrRGeLa768Zpdvg==" spinCount="100000" sheet="1" objects="1" scenarios="1"/>
  <mergeCells count="31">
    <mergeCell ref="A18:S20"/>
    <mergeCell ref="G23:Q23"/>
    <mergeCell ref="A14:F14"/>
    <mergeCell ref="A15:F15"/>
    <mergeCell ref="A16:F16"/>
    <mergeCell ref="R12:S12"/>
    <mergeCell ref="F10:G11"/>
    <mergeCell ref="H10:H11"/>
    <mergeCell ref="I10:I11"/>
    <mergeCell ref="J10:K11"/>
    <mergeCell ref="L10:M11"/>
    <mergeCell ref="N10:N11"/>
    <mergeCell ref="A12:B12"/>
    <mergeCell ref="F12:G12"/>
    <mergeCell ref="J12:K12"/>
    <mergeCell ref="L12:M12"/>
    <mergeCell ref="P12:Q12"/>
    <mergeCell ref="F1:N1"/>
    <mergeCell ref="A4:S4"/>
    <mergeCell ref="A7:B11"/>
    <mergeCell ref="C7:S8"/>
    <mergeCell ref="C9:G9"/>
    <mergeCell ref="H9:M9"/>
    <mergeCell ref="N9:S9"/>
    <mergeCell ref="C10:C11"/>
    <mergeCell ref="D10:D11"/>
    <mergeCell ref="E10:E11"/>
    <mergeCell ref="O10:O11"/>
    <mergeCell ref="P10:Q11"/>
    <mergeCell ref="R10:S11"/>
    <mergeCell ref="P1:S2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Normal="100" workbookViewId="0">
      <selection activeCell="B4" sqref="B4"/>
    </sheetView>
  </sheetViews>
  <sheetFormatPr defaultRowHeight="15" x14ac:dyDescent="0.25"/>
  <cols>
    <col min="1" max="1" width="31.42578125" style="6" customWidth="1"/>
    <col min="2" max="2" width="25.42578125" style="6" customWidth="1"/>
    <col min="3" max="4" width="25.7109375" style="6" customWidth="1"/>
    <col min="5" max="16384" width="9.140625" style="6"/>
  </cols>
  <sheetData>
    <row r="1" spans="1:4" x14ac:dyDescent="0.25">
      <c r="C1" s="7"/>
      <c r="D1" s="10" t="s">
        <v>32</v>
      </c>
    </row>
    <row r="2" spans="1:4" x14ac:dyDescent="0.25">
      <c r="A2" s="8"/>
      <c r="B2" s="9"/>
      <c r="C2" s="9"/>
      <c r="D2" s="10"/>
    </row>
    <row r="3" spans="1:4" ht="18.75" x14ac:dyDescent="0.25">
      <c r="A3" s="86" t="s">
        <v>18</v>
      </c>
      <c r="B3" s="86"/>
      <c r="C3" s="86"/>
      <c r="D3" s="86"/>
    </row>
    <row r="4" spans="1:4" ht="19.5" thickBot="1" x14ac:dyDescent="0.3">
      <c r="A4" s="21"/>
      <c r="B4" s="26" t="s">
        <v>33</v>
      </c>
      <c r="C4" s="21"/>
      <c r="D4" s="21"/>
    </row>
    <row r="5" spans="1:4" x14ac:dyDescent="0.25">
      <c r="A5" s="87" t="s">
        <v>30</v>
      </c>
      <c r="B5" s="87"/>
      <c r="C5" s="87"/>
      <c r="D5" s="87"/>
    </row>
    <row r="6" spans="1:4" ht="15.75" thickBot="1" x14ac:dyDescent="0.3">
      <c r="A6" s="27"/>
      <c r="B6" s="26"/>
      <c r="C6" s="27"/>
      <c r="D6" s="27"/>
    </row>
    <row r="7" spans="1:4" ht="15.75" thickBot="1" x14ac:dyDescent="0.3">
      <c r="A7" s="11" t="s">
        <v>19</v>
      </c>
      <c r="B7" s="12" t="s">
        <v>20</v>
      </c>
      <c r="C7" s="12" t="s">
        <v>21</v>
      </c>
      <c r="D7" s="12" t="s">
        <v>22</v>
      </c>
    </row>
    <row r="8" spans="1:4" x14ac:dyDescent="0.25">
      <c r="A8" s="88" t="s">
        <v>23</v>
      </c>
      <c r="B8" s="90">
        <f>'Príloha č. 3 k časti B.2 '!G14</f>
        <v>0</v>
      </c>
      <c r="C8" s="92">
        <f>B8*0.2</f>
        <v>0</v>
      </c>
      <c r="D8" s="92">
        <f>C8+B8</f>
        <v>0</v>
      </c>
    </row>
    <row r="9" spans="1:4" ht="37.5" customHeight="1" thickBot="1" x14ac:dyDescent="0.3">
      <c r="A9" s="89"/>
      <c r="B9" s="91"/>
      <c r="C9" s="93"/>
      <c r="D9" s="93"/>
    </row>
    <row r="10" spans="1:4" x14ac:dyDescent="0.25">
      <c r="A10" s="13"/>
      <c r="B10" s="14"/>
      <c r="C10" s="14"/>
      <c r="D10" s="14"/>
    </row>
    <row r="11" spans="1:4" x14ac:dyDescent="0.25">
      <c r="A11" s="15" t="s">
        <v>24</v>
      </c>
      <c r="B11" s="14"/>
      <c r="C11" s="14"/>
      <c r="D11" s="14"/>
    </row>
    <row r="12" spans="1:4" x14ac:dyDescent="0.25">
      <c r="A12" s="82" t="s">
        <v>25</v>
      </c>
      <c r="B12" s="82"/>
      <c r="C12" s="82"/>
      <c r="D12" s="82"/>
    </row>
    <row r="13" spans="1:4" x14ac:dyDescent="0.25">
      <c r="B13" s="14"/>
      <c r="C13" s="14"/>
      <c r="D13" s="14"/>
    </row>
    <row r="14" spans="1:4" x14ac:dyDescent="0.25">
      <c r="A14" s="28"/>
      <c r="B14" s="14"/>
      <c r="C14" s="14"/>
      <c r="D14" s="14"/>
    </row>
    <row r="15" spans="1:4" x14ac:dyDescent="0.25">
      <c r="A15" s="15"/>
      <c r="B15" s="13"/>
      <c r="C15" s="14"/>
      <c r="D15" s="14"/>
    </row>
    <row r="16" spans="1:4" x14ac:dyDescent="0.25">
      <c r="A16" s="83" t="s">
        <v>26</v>
      </c>
      <c r="B16" s="83"/>
      <c r="C16" s="14"/>
      <c r="D16" s="14"/>
    </row>
    <row r="17" spans="1:4" x14ac:dyDescent="0.25">
      <c r="A17" s="15"/>
      <c r="B17" s="14"/>
      <c r="C17" s="14"/>
      <c r="D17" s="14"/>
    </row>
    <row r="18" spans="1:4" ht="12.75" customHeight="1" x14ac:dyDescent="0.25">
      <c r="A18" s="15"/>
      <c r="B18" s="14"/>
      <c r="C18" s="84" t="s">
        <v>27</v>
      </c>
      <c r="D18" s="84"/>
    </row>
    <row r="19" spans="1:4" ht="25.5" customHeight="1" x14ac:dyDescent="0.25">
      <c r="A19" s="15"/>
      <c r="B19" s="14"/>
      <c r="C19" s="85" t="s">
        <v>28</v>
      </c>
      <c r="D19" s="84"/>
    </row>
    <row r="20" spans="1:4" x14ac:dyDescent="0.25">
      <c r="A20" s="15"/>
      <c r="B20" s="14"/>
      <c r="C20" s="14"/>
      <c r="D20" s="14"/>
    </row>
    <row r="21" spans="1:4" x14ac:dyDescent="0.25">
      <c r="A21" s="9"/>
      <c r="B21" s="9"/>
      <c r="C21" s="9"/>
      <c r="D21" s="9"/>
    </row>
    <row r="22" spans="1:4" x14ac:dyDescent="0.25">
      <c r="A22" s="16" t="s">
        <v>29</v>
      </c>
      <c r="B22" s="9"/>
      <c r="C22" s="9"/>
      <c r="D22" s="9"/>
    </row>
    <row r="23" spans="1:4" x14ac:dyDescent="0.25">
      <c r="A23" s="9"/>
      <c r="B23" s="9"/>
      <c r="C23" s="9"/>
      <c r="D23" s="9"/>
    </row>
    <row r="24" spans="1:4" x14ac:dyDescent="0.25">
      <c r="A24" s="9"/>
      <c r="B24" s="9"/>
      <c r="C24" s="9"/>
      <c r="D24" s="9"/>
    </row>
    <row r="25" spans="1:4" x14ac:dyDescent="0.25">
      <c r="A25" s="9"/>
      <c r="B25" s="9"/>
      <c r="C25" s="9"/>
      <c r="D25" s="9"/>
    </row>
  </sheetData>
  <sheetProtection algorithmName="SHA-512" hashValue="1B0WAFBRO6/FW1MMrnJ9R0FFbbfi+6fpfqd5kZeiWrRjDPyjozorOo8KEcBtpdYOqEAu4mFYvgsdrGGC5Kd3qA==" saltValue="DODmb0rqB5MHXWc4ghBC4w==" spinCount="100000" sheet="1" objects="1" scenarios="1"/>
  <mergeCells count="10">
    <mergeCell ref="A12:D12"/>
    <mergeCell ref="A16:B16"/>
    <mergeCell ref="C18:D18"/>
    <mergeCell ref="C19:D19"/>
    <mergeCell ref="A3:D3"/>
    <mergeCell ref="A5:D5"/>
    <mergeCell ref="A8:A9"/>
    <mergeCell ref="B8:B9"/>
    <mergeCell ref="C8:C9"/>
    <mergeCell ref="D8:D9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3 k časti B.2 </vt:lpstr>
      <vt:lpstr>Príloha č. 3 k časti A.2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Novotňák Martin</dc:creator>
  <cp:lastModifiedBy>Szabóová Monika</cp:lastModifiedBy>
  <cp:lastPrinted>2024-11-05T10:01:34Z</cp:lastPrinted>
  <dcterms:created xsi:type="dcterms:W3CDTF">2024-09-18T10:16:44Z</dcterms:created>
  <dcterms:modified xsi:type="dcterms:W3CDTF">2024-11-05T10:02:06Z</dcterms:modified>
</cp:coreProperties>
</file>