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vat2743897\Desktop\"/>
    </mc:Choice>
  </mc:AlternateContent>
  <bookViews>
    <workbookView xWindow="0" yWindow="0" windowWidth="16380" windowHeight="8190" tabRatio="500"/>
  </bookViews>
  <sheets>
    <sheet name="Hárok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" i="1" l="1"/>
  <c r="G5" i="1" s="1"/>
  <c r="J5" i="1" l="1"/>
  <c r="I5" i="1"/>
  <c r="J4" i="1"/>
  <c r="I4" i="1"/>
  <c r="H4" i="1"/>
  <c r="G4" i="1" s="1"/>
  <c r="J3" i="1"/>
  <c r="I3" i="1"/>
  <c r="H3" i="1"/>
  <c r="G3" i="1" s="1"/>
  <c r="I6" i="1" l="1"/>
  <c r="J6" i="1"/>
  <c r="K4" i="1"/>
  <c r="K5" i="1"/>
  <c r="K3" i="1"/>
  <c r="K6" i="1" l="1"/>
</calcChain>
</file>

<file path=xl/sharedStrings.xml><?xml version="1.0" encoding="utf-8"?>
<sst xmlns="http://schemas.openxmlformats.org/spreadsheetml/2006/main" count="24" uniqueCount="22">
  <si>
    <t>Poradové číslo</t>
  </si>
  <si>
    <t>Názov položky</t>
  </si>
  <si>
    <t>Merná jednotka</t>
  </si>
  <si>
    <t>Množstvo</t>
  </si>
  <si>
    <t>Jednotková cena v EUR bez DPH</t>
  </si>
  <si>
    <t>Sadzba DPH v %</t>
  </si>
  <si>
    <t>DPH v EUR</t>
  </si>
  <si>
    <t>Jednotková  cena
v EUR s DPH</t>
  </si>
  <si>
    <t>Celková cena v EUR bez DPH</t>
  </si>
  <si>
    <t>Výška DPH v EUR</t>
  </si>
  <si>
    <t>Celková cena v EUR s DPH</t>
  </si>
  <si>
    <t>1.</t>
  </si>
  <si>
    <t>ks</t>
  </si>
  <si>
    <t>2.</t>
  </si>
  <si>
    <t xml:space="preserve">Celková cena za požadovaný predmet zákazky vyjadrená v EUR </t>
  </si>
  <si>
    <t>Pozn.: Uchádzač vypĺňa len bunky zvýraznené zelenou farbou.</t>
  </si>
  <si>
    <t>3.</t>
  </si>
  <si>
    <t>Pamätná medaila KR PZ Žilina (uložená v zamatovej krabičke)</t>
  </si>
  <si>
    <t>Pamätná medaila KR PZ Žilina so stuhou (uložená v plastovej krabičke)</t>
  </si>
  <si>
    <t>Plaketa na dravenom podklade s pamätnou medailou KR PZ Žilina (uložená v krabičke)</t>
  </si>
  <si>
    <t>Výzva č.: CPZA-MP-2025/002407-002</t>
  </si>
  <si>
    <t>Príloha č. 2: Cenová ponuka za pamätné medaily a plakety pre KR PZ 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</si>
</sst>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€&quot;_-;\-* #,##0.00&quot; €&quot;_-;_-* \-??&quot; €&quot;_-;_-@_-"/>
    <numFmt numFmtId="165" formatCode="_-* #,##0.00\ [$€-41B]_-;\-* #,##0.00\ [$€-41B]_-;_-* \-??\ [$€-41B]_-;_-@_-"/>
    <numFmt numFmtId="166" formatCode="0\ %"/>
  </numFmts>
  <fonts count="8" x14ac:knownFonts="1">
    <font>
      <sz val="11"/>
      <color rgb="FF000000"/>
      <name val="Calibri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i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2F0D9"/>
      </patternFill>
    </fill>
    <fill>
      <patternFill patternType="solid">
        <fgColor rgb="FFA9D18E"/>
        <bgColor rgb="FFD9D9D9"/>
      </patternFill>
    </fill>
    <fill>
      <patternFill patternType="solid">
        <fgColor rgb="FFE2F0D9"/>
        <bgColor rgb="FFD9D9D9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166" fontId="6" fillId="0" borderId="0" applyBorder="0" applyProtection="0"/>
  </cellStyleXfs>
  <cellXfs count="17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 wrapText="1"/>
      <protection hidden="1"/>
    </xf>
    <xf numFmtId="165" fontId="3" fillId="4" borderId="2" xfId="1" applyNumberFormat="1" applyFont="1" applyFill="1" applyBorder="1" applyAlignment="1" applyProtection="1">
      <alignment horizontal="center" vertical="center" wrapText="1"/>
    </xf>
    <xf numFmtId="166" fontId="3" fillId="4" borderId="2" xfId="2" applyFont="1" applyFill="1" applyBorder="1" applyAlignment="1" applyProtection="1">
      <alignment horizontal="center" vertical="center" wrapText="1"/>
    </xf>
    <xf numFmtId="164" fontId="3" fillId="0" borderId="2" xfId="1" applyFont="1" applyBorder="1" applyAlignment="1" applyProtection="1">
      <alignment horizontal="center" vertical="center" wrapText="1"/>
    </xf>
    <xf numFmtId="164" fontId="1" fillId="2" borderId="2" xfId="1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zoomScaleNormal="100" workbookViewId="0">
      <selection activeCell="E18" sqref="E18"/>
    </sheetView>
  </sheetViews>
  <sheetFormatPr defaultColWidth="8.7109375" defaultRowHeight="15" x14ac:dyDescent="0.25"/>
  <cols>
    <col min="1" max="1" width="9.28515625" customWidth="1"/>
    <col min="2" max="2" width="35.5703125" customWidth="1"/>
    <col min="3" max="3" width="9.85546875" customWidth="1"/>
    <col min="4" max="4" width="10.85546875" customWidth="1"/>
    <col min="5" max="5" width="16.140625" customWidth="1"/>
    <col min="6" max="7" width="15.7109375" customWidth="1"/>
    <col min="8" max="9" width="17.28515625" customWidth="1"/>
    <col min="10" max="10" width="14.85546875" customWidth="1"/>
    <col min="11" max="11" width="14.7109375" customWidth="1"/>
  </cols>
  <sheetData>
    <row r="1" spans="1:11" ht="20.25" x14ac:dyDescent="0.3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47.25" x14ac:dyDescent="0.25">
      <c r="A2" s="9" t="s">
        <v>0</v>
      </c>
      <c r="B2" s="9" t="s">
        <v>1</v>
      </c>
      <c r="C2" s="9" t="s">
        <v>2</v>
      </c>
      <c r="D2" s="10" t="s">
        <v>3</v>
      </c>
      <c r="E2" s="11" t="s">
        <v>4</v>
      </c>
      <c r="F2" s="12" t="s">
        <v>5</v>
      </c>
      <c r="G2" s="9" t="s">
        <v>6</v>
      </c>
      <c r="H2" s="13" t="s">
        <v>7</v>
      </c>
      <c r="I2" s="13" t="s">
        <v>8</v>
      </c>
      <c r="J2" s="14" t="s">
        <v>9</v>
      </c>
      <c r="K2" s="14" t="s">
        <v>10</v>
      </c>
    </row>
    <row r="3" spans="1:11" ht="42" customHeight="1" x14ac:dyDescent="0.25">
      <c r="A3" s="2" t="s">
        <v>11</v>
      </c>
      <c r="B3" s="1" t="s">
        <v>18</v>
      </c>
      <c r="C3" s="2" t="s">
        <v>12</v>
      </c>
      <c r="D3" s="3">
        <v>100</v>
      </c>
      <c r="E3" s="4"/>
      <c r="F3" s="5">
        <v>0.23</v>
      </c>
      <c r="G3" s="6">
        <f t="shared" ref="G3:G5" si="0">H3-E3</f>
        <v>0</v>
      </c>
      <c r="H3" s="6">
        <f t="shared" ref="H3:H5" si="1">E3*F3+E3</f>
        <v>0</v>
      </c>
      <c r="I3" s="6">
        <f t="shared" ref="I3:I5" si="2">D3*E3</f>
        <v>0</v>
      </c>
      <c r="J3" s="6">
        <f t="shared" ref="J3:J5" si="3">D3*E3*F3</f>
        <v>0</v>
      </c>
      <c r="K3" s="6">
        <f t="shared" ref="K3:K5" si="4">I3+J3</f>
        <v>0</v>
      </c>
    </row>
    <row r="4" spans="1:11" ht="59.25" customHeight="1" x14ac:dyDescent="0.25">
      <c r="A4" s="2" t="s">
        <v>13</v>
      </c>
      <c r="B4" s="1" t="s">
        <v>19</v>
      </c>
      <c r="C4" s="2" t="s">
        <v>12</v>
      </c>
      <c r="D4" s="3">
        <v>100</v>
      </c>
      <c r="E4" s="4"/>
      <c r="F4" s="5">
        <v>0.23</v>
      </c>
      <c r="G4" s="6">
        <f t="shared" si="0"/>
        <v>0</v>
      </c>
      <c r="H4" s="6">
        <f t="shared" si="1"/>
        <v>0</v>
      </c>
      <c r="I4" s="6">
        <f t="shared" si="2"/>
        <v>0</v>
      </c>
      <c r="J4" s="6">
        <f t="shared" si="3"/>
        <v>0</v>
      </c>
      <c r="K4" s="6">
        <f t="shared" si="4"/>
        <v>0</v>
      </c>
    </row>
    <row r="5" spans="1:11" ht="36" customHeight="1" x14ac:dyDescent="0.25">
      <c r="A5" s="2" t="s">
        <v>16</v>
      </c>
      <c r="B5" s="1" t="s">
        <v>17</v>
      </c>
      <c r="C5" s="2" t="s">
        <v>12</v>
      </c>
      <c r="D5" s="3">
        <v>50</v>
      </c>
      <c r="E5" s="4"/>
      <c r="F5" s="5">
        <v>0.23</v>
      </c>
      <c r="G5" s="6">
        <f t="shared" si="0"/>
        <v>0</v>
      </c>
      <c r="H5" s="6">
        <f t="shared" si="1"/>
        <v>0</v>
      </c>
      <c r="I5" s="6">
        <f t="shared" si="2"/>
        <v>0</v>
      </c>
      <c r="J5" s="6">
        <f t="shared" si="3"/>
        <v>0</v>
      </c>
      <c r="K5" s="6">
        <f t="shared" si="4"/>
        <v>0</v>
      </c>
    </row>
    <row r="6" spans="1:11" ht="15.75" x14ac:dyDescent="0.25">
      <c r="A6" s="16" t="s">
        <v>14</v>
      </c>
      <c r="B6" s="16"/>
      <c r="C6" s="16"/>
      <c r="D6" s="16"/>
      <c r="E6" s="16"/>
      <c r="F6" s="16"/>
      <c r="G6" s="16"/>
      <c r="H6" s="16"/>
      <c r="I6" s="7">
        <f>SUM(I3:I5)</f>
        <v>0</v>
      </c>
      <c r="J6" s="7">
        <f>SUM(J3:J5)</f>
        <v>0</v>
      </c>
      <c r="K6" s="7">
        <f>SUM(K3:K5)</f>
        <v>0</v>
      </c>
    </row>
    <row r="8" spans="1:11" ht="15.75" x14ac:dyDescent="0.25">
      <c r="A8" s="8" t="s">
        <v>15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t="s">
        <v>20</v>
      </c>
    </row>
  </sheetData>
  <mergeCells count="2">
    <mergeCell ref="A1:K1"/>
    <mergeCell ref="A6:H6"/>
  </mergeCells>
  <pageMargins left="0.25" right="0.25" top="0.75" bottom="0.75" header="0.511811023622047" footer="0.51181102362204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Barantal</dc:creator>
  <dc:description/>
  <cp:lastModifiedBy>Tomáš Horvát</cp:lastModifiedBy>
  <cp:revision>1</cp:revision>
  <cp:lastPrinted>2024-02-21T14:49:13Z</cp:lastPrinted>
  <dcterms:created xsi:type="dcterms:W3CDTF">2023-08-16T13:01:13Z</dcterms:created>
  <dcterms:modified xsi:type="dcterms:W3CDTF">2025-04-14T06:07:44Z</dcterms:modified>
  <dc:language>sk-SK</dc:language>
</cp:coreProperties>
</file>