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2020\1-3266-DNS-2020\4-3266-2020\"/>
    </mc:Choice>
  </mc:AlternateContent>
  <bookViews>
    <workbookView xWindow="0" yWindow="0" windowWidth="28800" windowHeight="13725"/>
  </bookViews>
  <sheets>
    <sheet name="G2 nový návrh (2)" sheetId="5" r:id="rId1"/>
  </sheets>
  <definedNames>
    <definedName name="_xlnm._FilterDatabase" localSheetId="0" hidden="1">'G2 nový návrh (2)'!$A$6:$J$17</definedName>
    <definedName name="_xlnm.Print_Area" localSheetId="0">'G2 nový návrh (2)'!$A$1:$J$18</definedName>
  </definedNames>
  <calcPr calcId="152511"/>
</workbook>
</file>

<file path=xl/calcChain.xml><?xml version="1.0" encoding="utf-8"?>
<calcChain xmlns="http://schemas.openxmlformats.org/spreadsheetml/2006/main">
  <c r="J7" i="5" l="1"/>
  <c r="I8" i="5"/>
  <c r="I9" i="5"/>
  <c r="I10" i="5"/>
  <c r="I12" i="5" s="1"/>
  <c r="I7" i="5"/>
  <c r="J12" i="5"/>
  <c r="J9" i="5" l="1"/>
  <c r="J10" i="5" l="1"/>
  <c r="J8" i="5"/>
</calcChain>
</file>

<file path=xl/sharedStrings.xml><?xml version="1.0" encoding="utf-8"?>
<sst xmlns="http://schemas.openxmlformats.org/spreadsheetml/2006/main" count="32" uniqueCount="28">
  <si>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</si>
  <si>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</si>
  <si>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</si>
  <si>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</si>
  <si>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</si>
  <si>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Číslo</t>
  </si>
  <si>
    <t>Pestovateľský výkon (pracovná činnosť a druh práce)</t>
  </si>
  <si>
    <t xml:space="preserve">Tarifná trieda 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</si>
  <si>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</si>
  <si>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</si>
  <si>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 hod</t>
  </si>
  <si>
    <t>Cena za pestovateľský výkon v € bez DPH:</t>
  </si>
  <si>
    <t>Názov predmetu zákazky: Pestovateľská činnosť v  škôlkárskom stredisku Oravská Priehrada</t>
  </si>
  <si>
    <t>VYPĹŇA UCHÁDZAČ</t>
  </si>
  <si>
    <t>Celková cena za celý predmet zákazky</t>
  </si>
  <si>
    <t>Cena za mernú jednotku stanovená objednávateľom v € bez DPH:</t>
  </si>
  <si>
    <t>4.1.2.</t>
  </si>
  <si>
    <t>Manipulácia s prútmi a rezkami rýchlorastúcich drevín v matečniciach a v hale                     a ostatné ručné práce v semenárstve.</t>
  </si>
  <si>
    <t>Kosenie - ručné dokášanie okolo stromov</t>
  </si>
  <si>
    <t>4.2.7.</t>
  </si>
  <si>
    <t>Hlboké prekopávanie a okopávanie, planírovanie, kyprenie a pletie záhonov semenáčikov a sadeníc v lesných škôlkach. Obsluha a konštrukcia závlah.</t>
  </si>
  <si>
    <t>pletie sadeníc - stredné zaburinenie</t>
  </si>
  <si>
    <t>1 ár</t>
  </si>
  <si>
    <t>pletie sadeníc - silné zaburinenie</t>
  </si>
  <si>
    <t>4.2.12.</t>
  </si>
  <si>
    <t>Stavba konštrukcií fóliovníkov, zakladanie fólie, vrátane zvárania a lepenia spojov, naťahovanie ochranných sietí, zakladanie snehových jám a pod..                                         Práce pri zriaďovaní, obsluhe a údržbe prevádzkových zariadení.</t>
  </si>
  <si>
    <t>oprava a údržba oplotenia na semenných sadoch</t>
  </si>
  <si>
    <t>Príloha č. 3 k Zmluve o dodaní služieb č. 4/3266/DNS/2020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</si>
</sst>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14" fontId="4" fillId="0" borderId="0" xfId="1" applyNumberFormat="1" applyFont="1" applyFill="1" applyAlignment="1">
      <alignment horizontal="center" wrapText="1"/>
    </xf>
    <xf numFmtId="2" fontId="2" fillId="0" borderId="0" xfId="1" applyNumberFormat="1" applyFont="1" applyFill="1"/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/>
    <xf numFmtId="3" fontId="8" fillId="0" borderId="0" xfId="0" applyNumberFormat="1" applyFont="1"/>
    <xf numFmtId="0" fontId="10" fillId="0" borderId="0" xfId="0" applyFont="1"/>
    <xf numFmtId="0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/>
    <xf numFmtId="4" fontId="8" fillId="0" borderId="0" xfId="0" applyNumberFormat="1" applyFont="1" applyFill="1"/>
    <xf numFmtId="0" fontId="8" fillId="0" borderId="4" xfId="0" applyFont="1" applyFill="1" applyBorder="1"/>
    <xf numFmtId="0" fontId="8" fillId="0" borderId="4" xfId="0" applyFont="1" applyBorder="1"/>
    <xf numFmtId="3" fontId="8" fillId="0" borderId="4" xfId="0" applyNumberFormat="1" applyFont="1" applyBorder="1"/>
    <xf numFmtId="4" fontId="8" fillId="0" borderId="4" xfId="0" applyNumberFormat="1" applyFont="1" applyBorder="1"/>
    <xf numFmtId="4" fontId="8" fillId="0" borderId="4" xfId="0" applyNumberFormat="1" applyFont="1" applyFill="1" applyBorder="1"/>
    <xf numFmtId="0" fontId="9" fillId="0" borderId="3" xfId="0" applyFont="1" applyBorder="1"/>
    <xf numFmtId="3" fontId="5" fillId="0" borderId="1" xfId="1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/>
    <xf numFmtId="0" fontId="2" fillId="2" borderId="0" xfId="1" applyFont="1" applyFill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" fontId="8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70" zoomScaleNormal="70" workbookViewId="0"/>
  </sheetViews>
  <sheetFormatPr defaultRowHeight="15.75" x14ac:dyDescent="0.25"/>
  <cols>
    <col min="1" max="1" width="9.140625" style="13"/>
    <col min="2" max="2" width="72.28515625" style="10" customWidth="1"/>
    <col min="3" max="3" width="12.7109375" style="29" customWidth="1"/>
    <col min="4" max="4" width="42" style="10" customWidth="1"/>
    <col min="5" max="5" width="13.140625" style="10" customWidth="1"/>
    <col min="6" max="6" width="12" style="25" customWidth="1"/>
    <col min="7" max="7" width="16.28515625" style="14" customWidth="1"/>
    <col min="8" max="8" width="20.85546875" style="33" customWidth="1"/>
    <col min="9" max="9" width="23.140625" style="33" customWidth="1"/>
    <col min="10" max="10" width="19.42578125" style="14" customWidth="1"/>
    <col min="11" max="16384" width="9.140625" style="10"/>
  </cols>
  <sheetData>
    <row r="1" spans="1:10" s="3" customFormat="1" x14ac:dyDescent="0.25">
      <c r="A1" s="20" t="s">
        <v>27</v>
      </c>
      <c r="B1" s="17"/>
      <c r="D1" s="15"/>
      <c r="E1" s="7"/>
      <c r="G1" s="42" t="s">
        <v>13</v>
      </c>
      <c r="H1" s="15"/>
      <c r="I1" s="15"/>
      <c r="J1" s="22"/>
    </row>
    <row r="2" spans="1:10" s="3" customFormat="1" ht="12" customHeight="1" x14ac:dyDescent="0.25">
      <c r="B2" s="17"/>
      <c r="D2" s="15"/>
      <c r="E2" s="7"/>
      <c r="G2" s="42"/>
      <c r="H2" s="15"/>
      <c r="I2" s="15"/>
      <c r="J2" s="22"/>
    </row>
    <row r="3" spans="1:10" s="2" customFormat="1" ht="16.5" customHeight="1" x14ac:dyDescent="0.25">
      <c r="A3" s="4" t="s">
        <v>12</v>
      </c>
      <c r="B3" s="18"/>
      <c r="C3" s="4"/>
      <c r="D3" s="16"/>
      <c r="E3" s="5"/>
      <c r="F3" s="4"/>
      <c r="G3" s="42"/>
      <c r="H3" s="15"/>
      <c r="I3" s="15"/>
      <c r="J3" s="22"/>
    </row>
    <row r="4" spans="1:10" s="1" customFormat="1" ht="18.75" customHeight="1" x14ac:dyDescent="0.25">
      <c r="A4" s="4"/>
      <c r="B4" s="18"/>
      <c r="C4" s="4"/>
      <c r="D4" s="21"/>
      <c r="E4" s="5"/>
      <c r="F4" s="4"/>
      <c r="G4" s="42"/>
      <c r="H4" s="15"/>
      <c r="I4" s="15"/>
      <c r="J4" s="22"/>
    </row>
    <row r="5" spans="1:10" s="2" customFormat="1" ht="18" customHeight="1" x14ac:dyDescent="0.25">
      <c r="A5" s="6"/>
      <c r="B5" s="4"/>
      <c r="C5" s="4"/>
      <c r="D5" s="5"/>
      <c r="E5" s="5"/>
      <c r="F5" s="4"/>
      <c r="G5" s="3"/>
      <c r="H5" s="3"/>
      <c r="I5" s="3"/>
      <c r="J5" s="22"/>
    </row>
    <row r="6" spans="1:10" ht="66" customHeight="1" x14ac:dyDescent="0.25">
      <c r="A6" s="9" t="s">
        <v>5</v>
      </c>
      <c r="B6" s="9" t="s">
        <v>6</v>
      </c>
      <c r="C6" s="30" t="s">
        <v>7</v>
      </c>
      <c r="D6" s="9" t="s">
        <v>0</v>
      </c>
      <c r="E6" s="23" t="s">
        <v>1</v>
      </c>
      <c r="F6" s="40" t="s">
        <v>3</v>
      </c>
      <c r="G6" s="8" t="s">
        <v>2</v>
      </c>
      <c r="H6" s="19" t="s">
        <v>15</v>
      </c>
      <c r="I6" s="19" t="s">
        <v>4</v>
      </c>
      <c r="J6" s="19" t="s">
        <v>11</v>
      </c>
    </row>
    <row r="7" spans="1:10" ht="66" customHeight="1" x14ac:dyDescent="0.25">
      <c r="A7" s="9" t="s">
        <v>16</v>
      </c>
      <c r="B7" s="9" t="s">
        <v>17</v>
      </c>
      <c r="C7" s="43">
        <v>2</v>
      </c>
      <c r="D7" s="9" t="s">
        <v>18</v>
      </c>
      <c r="E7" s="23" t="s">
        <v>10</v>
      </c>
      <c r="F7" s="40">
        <v>75</v>
      </c>
      <c r="G7" s="46">
        <v>0</v>
      </c>
      <c r="H7" s="32">
        <v>4.6100000000000003</v>
      </c>
      <c r="I7" s="32">
        <f>H7*F7</f>
        <v>345.75</v>
      </c>
      <c r="J7" s="24">
        <f>F7*G7</f>
        <v>0</v>
      </c>
    </row>
    <row r="8" spans="1:10" ht="31.5" x14ac:dyDescent="0.25">
      <c r="A8" s="27" t="s">
        <v>19</v>
      </c>
      <c r="B8" s="28" t="s">
        <v>20</v>
      </c>
      <c r="C8" s="31">
        <v>3</v>
      </c>
      <c r="D8" s="9" t="s">
        <v>21</v>
      </c>
      <c r="E8" s="44" t="s">
        <v>22</v>
      </c>
      <c r="F8" s="45">
        <v>300</v>
      </c>
      <c r="G8" s="46">
        <v>0</v>
      </c>
      <c r="H8" s="32">
        <v>67.33</v>
      </c>
      <c r="I8" s="32">
        <f t="shared" ref="I8:I10" si="0">H8*F8</f>
        <v>20199</v>
      </c>
      <c r="J8" s="24">
        <f>F8*G8</f>
        <v>0</v>
      </c>
    </row>
    <row r="9" spans="1:10" ht="31.5" x14ac:dyDescent="0.25">
      <c r="A9" s="12" t="s">
        <v>19</v>
      </c>
      <c r="B9" s="9" t="s">
        <v>20</v>
      </c>
      <c r="C9" s="31">
        <v>3</v>
      </c>
      <c r="D9" s="9" t="s">
        <v>23</v>
      </c>
      <c r="E9" s="44" t="s">
        <v>22</v>
      </c>
      <c r="F9" s="45">
        <v>20</v>
      </c>
      <c r="G9" s="46">
        <v>0</v>
      </c>
      <c r="H9" s="32">
        <v>90.98</v>
      </c>
      <c r="I9" s="32">
        <f t="shared" si="0"/>
        <v>1819.6000000000001</v>
      </c>
      <c r="J9" s="24">
        <f>F9*G9</f>
        <v>0</v>
      </c>
    </row>
    <row r="10" spans="1:10" ht="47.25" x14ac:dyDescent="0.25">
      <c r="A10" s="11" t="s">
        <v>24</v>
      </c>
      <c r="B10" s="9" t="s">
        <v>25</v>
      </c>
      <c r="C10" s="31">
        <v>3</v>
      </c>
      <c r="D10" s="9" t="s">
        <v>26</v>
      </c>
      <c r="E10" s="44" t="s">
        <v>10</v>
      </c>
      <c r="F10" s="45">
        <v>30</v>
      </c>
      <c r="G10" s="46">
        <v>0</v>
      </c>
      <c r="H10" s="32">
        <v>5.14</v>
      </c>
      <c r="I10" s="32">
        <f t="shared" si="0"/>
        <v>154.19999999999999</v>
      </c>
      <c r="J10" s="24">
        <f t="shared" ref="J10" si="1">F10*G10</f>
        <v>0</v>
      </c>
    </row>
    <row r="11" spans="1:10" ht="16.5" thickBot="1" x14ac:dyDescent="0.3"/>
    <row r="12" spans="1:10" ht="16.5" thickBot="1" x14ac:dyDescent="0.3">
      <c r="B12" s="39" t="s">
        <v>14</v>
      </c>
      <c r="C12" s="34"/>
      <c r="D12" s="35"/>
      <c r="E12" s="35"/>
      <c r="F12" s="36"/>
      <c r="G12" s="37"/>
      <c r="H12" s="38"/>
      <c r="I12" s="38">
        <f>I10+I9+I8+I7</f>
        <v>22518.55</v>
      </c>
      <c r="J12" s="41">
        <f>J10+J9+J8+J7</f>
        <v>0</v>
      </c>
    </row>
    <row r="13" spans="1:10" x14ac:dyDescent="0.25">
      <c r="J13" s="10"/>
    </row>
    <row r="14" spans="1:10" ht="18.75" x14ac:dyDescent="0.3">
      <c r="B14" s="26" t="s">
        <v>8</v>
      </c>
    </row>
    <row r="15" spans="1:10" ht="18.75" x14ac:dyDescent="0.3">
      <c r="B15" s="26" t="s">
        <v>9</v>
      </c>
    </row>
  </sheetData>
  <autoFilter ref="A6:J17"/>
  <mergeCells count="1">
    <mergeCell ref="G1:G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G2 nový návrh (2)</vt:lpstr>
      <vt:lpstr>'G2 nový návrh (2)'!Oblasť_tlače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2019-07-30T10:25:38Z</cp:lastPrinted>
  <dcterms:created xsi:type="dcterms:W3CDTF">2012-03-14T10:26:47Z</dcterms:created>
  <dcterms:modified xsi:type="dcterms:W3CDTF">2020-06-02T08:31:20Z</dcterms:modified>
</cp:coreProperties>
</file>