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7. Katka\2020_499_2021_533. Prístroj pre automatickú kompresiu hrudníka\05. sw Josephine\01. Výzva na predloženie CP\"/>
    </mc:Choice>
  </mc:AlternateContent>
  <bookViews>
    <workbookView xWindow="0" yWindow="0" windowWidth="28800" windowHeight="11835" tabRatio="727" activeTab="3"/>
  </bookViews>
  <sheets>
    <sheet name="Príloha č. 1" sheetId="1" r:id="rId1"/>
    <sheet name="Príloha č. 2" sheetId="19" r:id="rId2"/>
    <sheet name="Príloha č. 3" sheetId="29" r:id="rId3"/>
    <sheet name="Príloha č. 4" sheetId="18" r:id="rId4"/>
    <sheet name="Príloha č.5" sheetId="26" r:id="rId5"/>
    <sheet name="Príloha č. 6" sheetId="24" r:id="rId6"/>
    <sheet name="Príloha č. 7  " sheetId="25" r:id="rId7"/>
  </sheets>
  <definedNames>
    <definedName name="_xlnm.Print_Area" localSheetId="0">'Príloha č. 1'!$A$1:$D$28</definedName>
    <definedName name="_xlnm.Print_Area" localSheetId="1">'Príloha č. 2'!$A$1:$E$52</definedName>
    <definedName name="_xlnm.Print_Area" localSheetId="2">'Príloha č. 3'!$A$1:$S$35</definedName>
    <definedName name="_xlnm.Print_Area" localSheetId="3">'Príloha č. 4'!$A$1:$F$28</definedName>
    <definedName name="_xlnm.Print_Area" localSheetId="5">'Príloha č. 6'!$A$1:$D$24</definedName>
    <definedName name="_xlnm.Print_Area" localSheetId="6">'Príloha č. 7  '!$A$1:$D$24</definedName>
    <definedName name="_xlnm.Print_Area" localSheetId="4">'Príloha č.5'!$A$1:$D$23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8" l="1"/>
  <c r="B44" i="19"/>
  <c r="B25" i="29"/>
  <c r="B13" i="18"/>
  <c r="B17" i="26"/>
  <c r="B15" i="24"/>
  <c r="B15" i="25"/>
  <c r="B14" i="25"/>
  <c r="B14" i="24"/>
  <c r="B16" i="26"/>
  <c r="B12" i="18"/>
  <c r="B24" i="29"/>
  <c r="B43" i="19"/>
  <c r="C9" i="25"/>
  <c r="C9" i="24"/>
  <c r="C9" i="26"/>
  <c r="C8" i="18"/>
  <c r="C35" i="19"/>
  <c r="C34" i="19"/>
  <c r="C15" i="29" l="1"/>
  <c r="C32" i="19"/>
  <c r="C7" i="24"/>
  <c r="C8" i="25"/>
  <c r="C8" i="24"/>
  <c r="C8" i="26"/>
  <c r="C7" i="18"/>
  <c r="C17" i="29"/>
  <c r="C7" i="25" l="1"/>
  <c r="C7" i="26"/>
  <c r="C6" i="18"/>
  <c r="C16" i="29"/>
  <c r="C33" i="19"/>
  <c r="C6" i="25" l="1"/>
  <c r="C6" i="24"/>
  <c r="C6" i="26"/>
  <c r="Q7" i="29" l="1"/>
  <c r="O7" i="29"/>
  <c r="P7" i="29" s="1"/>
  <c r="R7" i="29" s="1"/>
</calcChain>
</file>

<file path=xl/sharedStrings.xml><?xml version="1.0" encoding="utf-8"?>
<sst xmlns="http://schemas.openxmlformats.org/spreadsheetml/2006/main" count="201" uniqueCount="111">
  <si>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</si>
  <si>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</si>
  <si>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</si>
  <si>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</si>
  <si>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</si>
  <si>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</si>
  <si>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</si>
  <si>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</si>
  <si>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</si>
  <si>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</si>
  <si>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</si>
  <si>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</si>
  <si>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</si>
  <si>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</si>
  <si>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</si>
  <si>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</si>
  <si>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</si>
  <si>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</si>
  <si>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</si>
  <si>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</si>
  <si>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</si>
  <si>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</si>
  <si>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</si>
  <si>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</si>
  <si>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</si>
  <si>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</si>
  <si>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</si>
  <si>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</si>
  <si>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</si>
  <si>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</si>
  <si>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</si>
  <si>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</si>
  <si>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VYHLÁSENIE UCHÁDZAČA
O ZÁPISE DO ZHS</t>
  </si>
  <si>
    <t xml:space="preserve">Uchádzač vo verejnom obstarávaní na uvedený predmet zákazky týmto vyhlasuje, že je zapísaný v zozname hospodárskych subjektov. </t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</si>
  <si>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</si>
  <si>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</si>
  <si>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</si>
  <si>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</si>
  <si>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</si>
  <si>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</si>
  <si>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</si>
  <si>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</si>
  <si>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</si>
  <si>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</si>
  <si>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</si>
  <si>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</si>
  <si>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</si>
  <si>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</si>
  <si>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</si>
  <si>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</si>
  <si>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</si>
  <si>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MJ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</si>
  <si>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</si>
  <si>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</si>
  <si>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</si>
  <si>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</si>
  <si>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</si>
  <si>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</si>
  <si>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</si>
  <si>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</si>
  <si>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</si>
  <si>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</si>
  <si>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</si>
  <si>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</si>
  <si>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</si>
  <si>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Obchodný názov ponúkaného tovaru</t>
  </si>
  <si>
    <t>Katalógové číslo</t>
  </si>
  <si>
    <t>- cena, ktorú uchádzač vloží do systému JOSEPHINE</t>
  </si>
  <si>
    <t>- kritérium na vyhodnotenie</t>
  </si>
  <si>
    <t>14.</t>
  </si>
  <si>
    <t>15.</t>
  </si>
  <si>
    <t>Kód ŠUKL</t>
  </si>
  <si>
    <t>Kategorizačný kód</t>
  </si>
  <si>
    <t>Číslo rozhodnutia</t>
  </si>
  <si>
    <t xml:space="preserve">Jednotková cena za MJ </t>
  </si>
  <si>
    <t>Požadovaný počet MJ</t>
  </si>
  <si>
    <t>Celková cena za požadovaný počet MJ</t>
  </si>
  <si>
    <t>Doplňujúce informácie:</t>
  </si>
  <si>
    <t>Termín dodania</t>
  </si>
  <si>
    <t>Záručná doba</t>
  </si>
  <si>
    <t>Cena servisnej hodiny na mimozáručný servis počas záručnej doby</t>
  </si>
  <si>
    <t>pracovných dní</t>
  </si>
  <si>
    <t>mesiacov</t>
  </si>
  <si>
    <t>na hodinu</t>
  </si>
  <si>
    <r>
      <t xml:space="preserve">Uchádzač vo verejnom obstarávaní na uvedený predmet zákazky týmto vyhlasuje, že s návrhom zmluvných podmienok bez výhrad </t>
    </r>
    <r>
      <rPr>
        <b/>
        <sz val="10"/>
        <color theme="1"/>
        <rFont val="Arial"/>
        <family val="2"/>
        <charset val="238"/>
      </rPr>
      <t>SÚHLASÍ.</t>
    </r>
  </si>
  <si>
    <t>Prístroj pre automatickú kompresiu hrudníka</t>
  </si>
  <si>
    <t>Položka č. 1 - Prístroj pre automatickú kompresiu hrudníka</t>
  </si>
  <si>
    <t xml:space="preserve">Automatická kompresia </t>
  </si>
  <si>
    <t>Režimy kompresie: min. 2 režimy (nepretržitý resp. premenlivý)</t>
  </si>
  <si>
    <t xml:space="preserve">Kompresný pomer: </t>
  </si>
  <si>
    <t>Nepretržitý - konfigurovateľný na 100 - 120 kompresií za minútu</t>
  </si>
  <si>
    <t>Premenlivý počas činnosti v pomere 30:2, s krátkou pauzou na 2 vdychy po predchádzajúcej zvukovej signalizácii</t>
  </si>
  <si>
    <t>Hĺbka stlačenia: nastaviteľná na min. 40 až 55 ± 2 mm</t>
  </si>
  <si>
    <t>Variabilita zdrojov energie:</t>
  </si>
  <si>
    <t>napájanie z dobíjacej výmeniteľnej batérie</t>
  </si>
  <si>
    <t>napájanie zo siete 230V</t>
  </si>
  <si>
    <t>Schopnosť súbežného použitia 12 zvodového EKG</t>
  </si>
  <si>
    <t>Schopnosť súbežného použitia jednorazových elektród pre defibriláciu</t>
  </si>
  <si>
    <t>Schopnosť súbežnej ventilácie pacienta</t>
  </si>
  <si>
    <t>Chrbtová doska iba pod hrudník pacienta</t>
  </si>
  <si>
    <t>Prenos údajov po udalostiach, pomocou: Bluetooth® alebo Wifi</t>
  </si>
  <si>
    <t>Typ akumulátora: Dobíjateľný</t>
  </si>
  <si>
    <t>Doba prevádzky akumulátora: aspoň 30minút (bežná, pri plnom nabití batérie), predĺžená doba po pripojení k externému zdroju napájania</t>
  </si>
  <si>
    <t>Hmotnosť prístroja s akumulátorom (bez popruhov): max. 10 kg</t>
  </si>
  <si>
    <t>Povinné min. príslušenstvo dodávané k prístroju:</t>
  </si>
  <si>
    <t>2 ks dobíjacich batérií (1 ks v prístroji + 1 ks náhradný)</t>
  </si>
  <si>
    <t>napájací kábel (adaptér) umožňujúci dobíjanie batérie v prístroji zo zdroja 230 V</t>
  </si>
  <si>
    <t>súprava popruhov na fixáciu polohy pacienta k prístroju</t>
  </si>
  <si>
    <t>návod na použitie v slovenskom jazyku</t>
  </si>
  <si>
    <t>Prístroj pre automatickú kompresiu hrudník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</si>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</sst>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&quot;EUR&quot;"/>
    <numFmt numFmtId="166" formatCode="#,##0.0000\ &quot;€&quot;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76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dotted">
        <color auto="1"/>
      </top>
      <bottom style="medium">
        <color theme="1"/>
      </bottom>
      <diagonal/>
    </border>
    <border>
      <left/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dotted">
        <color auto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auto="1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dotted">
        <color indexed="64"/>
      </left>
      <right style="medium">
        <color theme="1"/>
      </right>
      <top/>
      <bottom style="thin">
        <color rgb="FFC00000"/>
      </bottom>
      <diagonal/>
    </border>
    <border>
      <left style="medium">
        <color theme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theme="1"/>
      </right>
      <top style="thin">
        <color rgb="FFC00000"/>
      </top>
      <bottom/>
      <diagonal/>
    </border>
    <border>
      <left style="medium">
        <color theme="1"/>
      </left>
      <right style="thin">
        <color auto="1"/>
      </right>
      <top style="thin">
        <color rgb="FFC00000"/>
      </top>
      <bottom style="medium">
        <color theme="1"/>
      </bottom>
      <diagonal/>
    </border>
    <border>
      <left style="thin">
        <color auto="1"/>
      </left>
      <right/>
      <top style="thin">
        <color rgb="FFC00000"/>
      </top>
      <bottom style="medium">
        <color theme="1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/>
      <top style="thin">
        <color rgb="FFC00000"/>
      </top>
      <bottom style="medium">
        <color theme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theme="1"/>
      </bottom>
      <diagonal/>
    </border>
    <border>
      <left/>
      <right style="thin">
        <color auto="1"/>
      </right>
      <top style="thin">
        <color rgb="FFC00000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rgb="FFC00000"/>
      </right>
      <top/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10" fillId="0" borderId="0" applyNumberFormat="0" applyFill="0" applyBorder="0" applyProtection="0"/>
    <xf numFmtId="0" fontId="6" fillId="0" borderId="0"/>
    <xf numFmtId="0" fontId="7" fillId="0" borderId="0"/>
  </cellStyleXfs>
  <cellXfs count="29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3" applyFont="1" applyAlignment="1">
      <alignment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2" fillId="0" borderId="0" xfId="3" applyFont="1" applyAlignment="1">
      <alignment wrapText="1"/>
    </xf>
    <xf numFmtId="0" fontId="12" fillId="0" borderId="0" xfId="3" applyFont="1" applyAlignment="1">
      <alignment vertical="top" wrapText="1"/>
    </xf>
    <xf numFmtId="0" fontId="13" fillId="0" borderId="0" xfId="3" applyFont="1" applyAlignment="1">
      <alignment horizontal="left" vertical="top" wrapText="1"/>
    </xf>
    <xf numFmtId="0" fontId="13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2" fillId="0" borderId="0" xfId="3" applyFont="1" applyAlignment="1">
      <alignment vertical="center" wrapText="1"/>
    </xf>
    <xf numFmtId="0" fontId="1" fillId="0" borderId="0" xfId="3" applyFont="1" applyAlignment="1">
      <alignment horizontal="center"/>
    </xf>
    <xf numFmtId="0" fontId="12" fillId="0" borderId="0" xfId="3" applyFont="1"/>
    <xf numFmtId="3" fontId="12" fillId="0" borderId="0" xfId="3" applyNumberFormat="1" applyFont="1" applyAlignment="1">
      <alignment horizontal="center"/>
    </xf>
    <xf numFmtId="0" fontId="11" fillId="0" borderId="0" xfId="0" applyNumberFormat="1" applyFont="1" applyAlignment="1">
      <alignment vertical="center"/>
    </xf>
    <xf numFmtId="0" fontId="11" fillId="0" borderId="0" xfId="0" applyNumberFormat="1" applyFont="1" applyAlignment="1" applyProtection="1">
      <alignment wrapText="1"/>
      <protection locked="0"/>
    </xf>
    <xf numFmtId="0" fontId="17" fillId="0" borderId="0" xfId="5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18" fillId="0" borderId="0" xfId="5" applyFont="1" applyAlignment="1"/>
    <xf numFmtId="0" fontId="17" fillId="0" borderId="0" xfId="5" applyFont="1" applyFill="1" applyBorder="1" applyAlignment="1">
      <alignment horizontal="center" vertical="top" wrapText="1"/>
    </xf>
    <xf numFmtId="0" fontId="17" fillId="0" borderId="0" xfId="5" applyFont="1" applyAlignment="1">
      <alignment horizontal="center" vertical="top" wrapText="1"/>
    </xf>
    <xf numFmtId="0" fontId="20" fillId="0" borderId="0" xfId="5" applyFont="1" applyFill="1" applyBorder="1" applyAlignment="1">
      <alignment horizontal="center" vertical="top" wrapText="1"/>
    </xf>
    <xf numFmtId="0" fontId="20" fillId="2" borderId="1" xfId="5" applyFont="1" applyFill="1" applyBorder="1" applyAlignment="1">
      <alignment horizontal="center" vertical="top" wrapText="1"/>
    </xf>
    <xf numFmtId="0" fontId="20" fillId="0" borderId="0" xfId="5" applyFont="1" applyAlignment="1">
      <alignment horizontal="center" vertical="top" wrapText="1"/>
    </xf>
    <xf numFmtId="0" fontId="17" fillId="0" borderId="0" xfId="5" applyFont="1" applyFill="1" applyBorder="1" applyAlignment="1">
      <alignment vertical="center"/>
    </xf>
    <xf numFmtId="0" fontId="17" fillId="0" borderId="0" xfId="5" applyFont="1" applyAlignment="1">
      <alignment vertical="center"/>
    </xf>
    <xf numFmtId="0" fontId="8" fillId="0" borderId="0" xfId="5" applyFont="1" applyBorder="1" applyAlignment="1">
      <alignment wrapText="1"/>
    </xf>
    <xf numFmtId="0" fontId="8" fillId="0" borderId="0" xfId="5" applyFont="1" applyAlignment="1">
      <alignment wrapText="1"/>
    </xf>
    <xf numFmtId="49" fontId="8" fillId="0" borderId="0" xfId="5" applyNumberFormat="1" applyFont="1" applyBorder="1" applyAlignment="1">
      <alignment horizontal="center" wrapText="1"/>
    </xf>
    <xf numFmtId="9" fontId="8" fillId="0" borderId="0" xfId="5" applyNumberFormat="1" applyFont="1" applyBorder="1" applyAlignment="1">
      <alignment horizontal="center" wrapText="1"/>
    </xf>
    <xf numFmtId="9" fontId="21" fillId="0" borderId="0" xfId="5" applyNumberFormat="1" applyFont="1" applyBorder="1" applyAlignment="1">
      <alignment horizontal="right" vertical="center" wrapText="1"/>
    </xf>
    <xf numFmtId="0" fontId="8" fillId="0" borderId="0" xfId="5" applyFont="1"/>
    <xf numFmtId="0" fontId="17" fillId="0" borderId="0" xfId="5" applyFont="1" applyBorder="1" applyAlignment="1">
      <alignment horizontal="left" vertical="center"/>
    </xf>
    <xf numFmtId="0" fontId="9" fillId="0" borderId="0" xfId="0" applyNumberFormat="1" applyFont="1" applyBorder="1" applyAlignment="1" applyProtection="1">
      <alignment vertical="top"/>
      <protection locked="0"/>
    </xf>
    <xf numFmtId="0" fontId="9" fillId="0" borderId="0" xfId="0" applyNumberFormat="1" applyFont="1" applyBorder="1" applyAlignment="1" applyProtection="1">
      <alignment vertical="top" wrapText="1"/>
      <protection locked="0"/>
    </xf>
    <xf numFmtId="0" fontId="17" fillId="0" borderId="0" xfId="5" applyFont="1" applyBorder="1" applyAlignment="1">
      <alignment horizontal="center" vertical="center" wrapText="1"/>
    </xf>
    <xf numFmtId="164" fontId="17" fillId="0" borderId="0" xfId="5" applyNumberFormat="1" applyFont="1" applyFill="1" applyBorder="1" applyAlignment="1">
      <alignment horizontal="right" vertical="center"/>
    </xf>
    <xf numFmtId="166" fontId="17" fillId="0" borderId="0" xfId="5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8" fillId="0" borderId="0" xfId="0" applyFont="1" applyAlignment="1">
      <alignment horizontal="right" vertical="center"/>
    </xf>
    <xf numFmtId="49" fontId="8" fillId="0" borderId="0" xfId="5" applyNumberFormat="1" applyFont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0" borderId="0" xfId="5" applyNumberFormat="1" applyFont="1" applyAlignment="1">
      <alignment horizontal="right" wrapText="1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center" vertical="top" wrapText="1"/>
    </xf>
    <xf numFmtId="0" fontId="8" fillId="0" borderId="0" xfId="6" applyFont="1" applyBorder="1" applyAlignment="1">
      <alignment horizontal="center" wrapText="1"/>
    </xf>
    <xf numFmtId="164" fontId="8" fillId="0" borderId="0" xfId="6" applyNumberFormat="1" applyFont="1" applyAlignment="1">
      <alignment wrapText="1"/>
    </xf>
    <xf numFmtId="0" fontId="23" fillId="2" borderId="1" xfId="0" applyFont="1" applyFill="1" applyBorder="1" applyAlignment="1" applyProtection="1">
      <alignment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7" fillId="0" borderId="0" xfId="5" applyFont="1" applyAlignment="1">
      <alignment horizontal="left"/>
    </xf>
    <xf numFmtId="0" fontId="17" fillId="0" borderId="0" xfId="5" applyFont="1" applyAlignment="1">
      <alignment horizontal="center"/>
    </xf>
    <xf numFmtId="0" fontId="17" fillId="0" borderId="0" xfId="5" applyFont="1" applyFill="1" applyBorder="1"/>
    <xf numFmtId="164" fontId="17" fillId="0" borderId="0" xfId="5" applyNumberFormat="1" applyFont="1" applyAlignment="1">
      <alignment horizontal="right"/>
    </xf>
    <xf numFmtId="0" fontId="23" fillId="0" borderId="0" xfId="0" applyFont="1" applyAlignment="1" applyProtection="1">
      <alignment wrapText="1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18" fillId="5" borderId="13" xfId="5" applyFont="1" applyFill="1" applyBorder="1" applyAlignment="1">
      <alignment vertical="top" wrapText="1"/>
    </xf>
    <xf numFmtId="0" fontId="18" fillId="5" borderId="15" xfId="5" applyFont="1" applyFill="1" applyBorder="1" applyAlignment="1">
      <alignment vertical="top" wrapText="1"/>
    </xf>
    <xf numFmtId="0" fontId="17" fillId="5" borderId="17" xfId="5" applyFont="1" applyFill="1" applyBorder="1" applyAlignment="1">
      <alignment horizontal="center" vertical="top" wrapText="1"/>
    </xf>
    <xf numFmtId="0" fontId="17" fillId="5" borderId="16" xfId="5" applyFont="1" applyFill="1" applyBorder="1" applyAlignment="1">
      <alignment horizontal="center" vertical="top" wrapText="1"/>
    </xf>
    <xf numFmtId="0" fontId="17" fillId="5" borderId="18" xfId="5" applyFont="1" applyFill="1" applyBorder="1" applyAlignment="1">
      <alignment horizontal="center" vertical="top" wrapText="1"/>
    </xf>
    <xf numFmtId="164" fontId="17" fillId="5" borderId="19" xfId="5" applyNumberFormat="1" applyFont="1" applyFill="1" applyBorder="1" applyAlignment="1">
      <alignment horizontal="center" vertical="top" wrapText="1"/>
    </xf>
    <xf numFmtId="0" fontId="20" fillId="2" borderId="5" xfId="5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center" wrapText="1"/>
    </xf>
    <xf numFmtId="49" fontId="6" fillId="0" borderId="23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left" vertical="center" wrapText="1"/>
    </xf>
    <xf numFmtId="0" fontId="16" fillId="7" borderId="0" xfId="0" applyFont="1" applyFill="1" applyAlignment="1" applyProtection="1">
      <alignment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wrapText="1"/>
      <protection locked="0"/>
    </xf>
    <xf numFmtId="164" fontId="16" fillId="3" borderId="24" xfId="0" applyNumberFormat="1" applyFont="1" applyFill="1" applyBorder="1" applyAlignment="1" applyProtection="1">
      <alignment horizontal="right"/>
      <protection locked="0"/>
    </xf>
    <xf numFmtId="0" fontId="17" fillId="0" borderId="0" xfId="5" applyFont="1" applyBorder="1" applyAlignment="1">
      <alignment vertical="center"/>
    </xf>
    <xf numFmtId="165" fontId="17" fillId="0" borderId="24" xfId="5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0" fillId="2" borderId="38" xfId="5" applyFont="1" applyFill="1" applyBorder="1" applyAlignment="1">
      <alignment horizontal="center" vertical="top" wrapText="1"/>
    </xf>
    <xf numFmtId="3" fontId="20" fillId="2" borderId="39" xfId="5" applyNumberFormat="1" applyFont="1" applyFill="1" applyBorder="1" applyAlignment="1">
      <alignment horizontal="center" vertical="top" wrapText="1"/>
    </xf>
    <xf numFmtId="0" fontId="17" fillId="0" borderId="40" xfId="5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18" fillId="5" borderId="33" xfId="5" applyFont="1" applyFill="1" applyBorder="1" applyAlignment="1">
      <alignment horizontal="center" vertical="top" wrapText="1"/>
    </xf>
    <xf numFmtId="0" fontId="18" fillId="5" borderId="36" xfId="5" applyFont="1" applyFill="1" applyBorder="1" applyAlignment="1">
      <alignment horizontal="center" vertical="top" wrapText="1"/>
    </xf>
    <xf numFmtId="0" fontId="18" fillId="5" borderId="49" xfId="5" applyFont="1" applyFill="1" applyBorder="1" applyAlignment="1">
      <alignment vertical="top" wrapText="1"/>
    </xf>
    <xf numFmtId="0" fontId="17" fillId="5" borderId="50" xfId="5" applyFont="1" applyFill="1" applyBorder="1" applyAlignment="1">
      <alignment horizontal="center" vertical="top" wrapText="1"/>
    </xf>
    <xf numFmtId="0" fontId="20" fillId="2" borderId="51" xfId="5" applyFont="1" applyFill="1" applyBorder="1" applyAlignment="1">
      <alignment horizontal="center" vertical="top" wrapText="1"/>
    </xf>
    <xf numFmtId="164" fontId="20" fillId="2" borderId="52" xfId="5" applyNumberFormat="1" applyFont="1" applyFill="1" applyBorder="1" applyAlignment="1">
      <alignment horizontal="center" vertical="top" wrapText="1"/>
    </xf>
    <xf numFmtId="165" fontId="17" fillId="0" borderId="53" xfId="5" applyNumberFormat="1" applyFont="1" applyFill="1" applyBorder="1" applyAlignment="1">
      <alignment horizontal="right" vertical="center"/>
    </xf>
    <xf numFmtId="165" fontId="17" fillId="0" borderId="54" xfId="5" applyNumberFormat="1" applyFont="1" applyFill="1" applyBorder="1" applyAlignment="1">
      <alignment horizontal="right" vertical="center"/>
    </xf>
    <xf numFmtId="165" fontId="17" fillId="0" borderId="55" xfId="5" applyNumberFormat="1" applyFont="1" applyFill="1" applyBorder="1" applyAlignment="1">
      <alignment horizontal="right" vertical="center"/>
    </xf>
    <xf numFmtId="165" fontId="17" fillId="0" borderId="56" xfId="5" applyNumberFormat="1" applyFont="1" applyFill="1" applyBorder="1" applyAlignment="1">
      <alignment horizontal="right" vertical="center"/>
    </xf>
    <xf numFmtId="9" fontId="17" fillId="0" borderId="57" xfId="5" applyNumberFormat="1" applyFont="1" applyFill="1" applyBorder="1" applyAlignment="1">
      <alignment horizontal="center" vertical="center"/>
    </xf>
    <xf numFmtId="165" fontId="17" fillId="0" borderId="57" xfId="5" applyNumberFormat="1" applyFont="1" applyFill="1" applyBorder="1" applyAlignment="1">
      <alignment horizontal="right" vertical="center"/>
    </xf>
    <xf numFmtId="165" fontId="17" fillId="0" borderId="58" xfId="5" applyNumberFormat="1" applyFont="1" applyFill="1" applyBorder="1" applyAlignment="1">
      <alignment horizontal="right" vertical="center"/>
    </xf>
    <xf numFmtId="165" fontId="17" fillId="6" borderId="54" xfId="5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17" fillId="0" borderId="0" xfId="5" applyNumberFormat="1" applyFont="1" applyBorder="1" applyAlignment="1">
      <alignment horizontal="left" vertical="center"/>
    </xf>
    <xf numFmtId="0" fontId="15" fillId="3" borderId="59" xfId="0" applyFont="1" applyFill="1" applyBorder="1" applyAlignment="1">
      <alignment horizontal="center" vertical="center" wrapText="1"/>
    </xf>
    <xf numFmtId="0" fontId="15" fillId="3" borderId="60" xfId="0" applyFont="1" applyFill="1" applyBorder="1" applyAlignment="1">
      <alignment horizontal="center" vertical="center" wrapText="1"/>
    </xf>
    <xf numFmtId="165" fontId="15" fillId="3" borderId="60" xfId="0" applyNumberFormat="1" applyFont="1" applyFill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14" fillId="0" borderId="4" xfId="0" applyNumberFormat="1" applyFont="1" applyBorder="1" applyAlignment="1">
      <alignment horizontal="center" vertical="top" wrapText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>
      <alignment wrapText="1"/>
    </xf>
    <xf numFmtId="0" fontId="8" fillId="0" borderId="0" xfId="3" applyFont="1" applyAlignment="1">
      <alignment wrapText="1"/>
    </xf>
    <xf numFmtId="0" fontId="8" fillId="0" borderId="0" xfId="3" applyFont="1"/>
    <xf numFmtId="0" fontId="15" fillId="0" borderId="0" xfId="3" applyFont="1" applyAlignment="1">
      <alignment vertical="top" wrapText="1"/>
    </xf>
    <xf numFmtId="0" fontId="15" fillId="0" borderId="0" xfId="3" applyFont="1" applyAlignment="1">
      <alignment wrapText="1"/>
    </xf>
    <xf numFmtId="0" fontId="15" fillId="0" borderId="0" xfId="3" applyFont="1" applyAlignment="1">
      <alignment vertical="center" wrapText="1"/>
    </xf>
    <xf numFmtId="0" fontId="15" fillId="0" borderId="0" xfId="3" applyFont="1" applyAlignment="1">
      <alignment horizontal="left" vertical="center" wrapText="1"/>
    </xf>
    <xf numFmtId="14" fontId="15" fillId="0" borderId="0" xfId="3" applyNumberFormat="1" applyFont="1" applyAlignment="1">
      <alignment horizontal="left" vertical="center" wrapText="1"/>
    </xf>
    <xf numFmtId="0" fontId="15" fillId="0" borderId="6" xfId="3" applyFont="1" applyBorder="1" applyAlignment="1">
      <alignment horizontal="left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horizontal="center" vertical="center" wrapText="1"/>
    </xf>
    <xf numFmtId="0" fontId="15" fillId="0" borderId="0" xfId="3" applyFont="1"/>
    <xf numFmtId="0" fontId="15" fillId="0" borderId="0" xfId="3" applyFont="1" applyAlignment="1">
      <alignment horizontal="center"/>
    </xf>
    <xf numFmtId="49" fontId="9" fillId="0" borderId="0" xfId="3" applyNumberFormat="1" applyFont="1" applyAlignment="1">
      <alignment wrapText="1"/>
    </xf>
    <xf numFmtId="0" fontId="15" fillId="0" borderId="0" xfId="0" applyFont="1" applyAlignment="1">
      <alignment horizontal="left" wrapText="1"/>
    </xf>
    <xf numFmtId="14" fontId="15" fillId="0" borderId="0" xfId="0" applyNumberFormat="1" applyFont="1" applyAlignment="1">
      <alignment horizontal="left" wrapText="1"/>
    </xf>
    <xf numFmtId="49" fontId="27" fillId="0" borderId="0" xfId="0" applyNumberFormat="1" applyFont="1" applyBorder="1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22" fillId="0" borderId="0" xfId="0" applyFont="1"/>
    <xf numFmtId="49" fontId="19" fillId="0" borderId="0" xfId="2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center" vertical="center" wrapText="1"/>
    </xf>
    <xf numFmtId="49" fontId="23" fillId="0" borderId="22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23" fillId="0" borderId="0" xfId="0" applyFont="1" applyAlignment="1">
      <alignment wrapText="1"/>
    </xf>
    <xf numFmtId="0" fontId="19" fillId="0" borderId="0" xfId="2" applyFont="1" applyAlignment="1">
      <alignment vertical="center" wrapText="1"/>
    </xf>
    <xf numFmtId="0" fontId="23" fillId="0" borderId="0" xfId="0" applyFont="1" applyAlignment="1">
      <alignment vertical="top" wrapText="1"/>
    </xf>
    <xf numFmtId="49" fontId="24" fillId="0" borderId="0" xfId="2" applyNumberFormat="1" applyFont="1" applyBorder="1" applyAlignment="1">
      <alignment vertical="top"/>
    </xf>
    <xf numFmtId="49" fontId="22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wrapText="1"/>
    </xf>
    <xf numFmtId="14" fontId="15" fillId="0" borderId="0" xfId="0" applyNumberFormat="1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1" fillId="0" borderId="0" xfId="0" applyNumberFormat="1" applyFont="1" applyBorder="1" applyAlignment="1">
      <alignment horizontal="left" wrapText="1"/>
    </xf>
    <xf numFmtId="49" fontId="28" fillId="0" borderId="0" xfId="1" applyNumberFormat="1" applyFont="1" applyBorder="1" applyAlignment="1">
      <alignment horizontal="left" wrapText="1"/>
    </xf>
    <xf numFmtId="49" fontId="15" fillId="0" borderId="0" xfId="0" applyNumberFormat="1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14" fillId="0" borderId="0" xfId="0" applyNumberFormat="1" applyFont="1" applyBorder="1" applyAlignment="1">
      <alignment horizontal="left" wrapText="1"/>
    </xf>
    <xf numFmtId="0" fontId="24" fillId="0" borderId="0" xfId="0" applyNumberFormat="1" applyFont="1" applyAlignment="1">
      <alignment horizontal="left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49" fontId="15" fillId="0" borderId="0" xfId="0" applyNumberFormat="1" applyFont="1" applyAlignment="1">
      <alignment horizontal="left" wrapText="1"/>
    </xf>
    <xf numFmtId="49" fontId="23" fillId="0" borderId="64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24" fillId="0" borderId="0" xfId="2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0" fontId="15" fillId="0" borderId="0" xfId="0" applyFont="1" applyBorder="1" applyAlignment="1">
      <alignment horizontal="left" wrapText="1"/>
    </xf>
    <xf numFmtId="49" fontId="29" fillId="0" borderId="0" xfId="2" applyNumberFormat="1" applyFont="1" applyBorder="1" applyAlignment="1">
      <alignment horizontal="left"/>
    </xf>
    <xf numFmtId="49" fontId="30" fillId="0" borderId="0" xfId="2" applyNumberFormat="1" applyFont="1" applyBorder="1" applyAlignment="1">
      <alignment horizontal="center" vertical="center" wrapText="1"/>
    </xf>
    <xf numFmtId="49" fontId="18" fillId="0" borderId="0" xfId="0" applyNumberFormat="1" applyFont="1" applyFill="1" applyAlignment="1">
      <alignment horizontal="left" vertical="center" wrapText="1"/>
    </xf>
    <xf numFmtId="0" fontId="19" fillId="0" borderId="0" xfId="5" applyFont="1" applyAlignment="1">
      <alignment horizontal="center" vertical="center"/>
    </xf>
    <xf numFmtId="0" fontId="18" fillId="5" borderId="33" xfId="5" applyFont="1" applyFill="1" applyBorder="1" applyAlignment="1">
      <alignment horizontal="center" vertical="top" wrapText="1"/>
    </xf>
    <xf numFmtId="0" fontId="18" fillId="5" borderId="38" xfId="5" applyFont="1" applyFill="1" applyBorder="1" applyAlignment="1">
      <alignment horizontal="center" vertical="top" wrapText="1"/>
    </xf>
    <xf numFmtId="0" fontId="18" fillId="5" borderId="34" xfId="5" applyFont="1" applyFill="1" applyBorder="1" applyAlignment="1">
      <alignment horizontal="left" vertical="top" wrapText="1"/>
    </xf>
    <xf numFmtId="0" fontId="18" fillId="5" borderId="35" xfId="5" applyFont="1" applyFill="1" applyBorder="1" applyAlignment="1">
      <alignment horizontal="left" vertical="top" wrapText="1"/>
    </xf>
    <xf numFmtId="0" fontId="18" fillId="5" borderId="10" xfId="5" applyFont="1" applyFill="1" applyBorder="1" applyAlignment="1">
      <alignment horizontal="left" vertical="top" wrapText="1"/>
    </xf>
    <xf numFmtId="0" fontId="18" fillId="5" borderId="12" xfId="5" applyFont="1" applyFill="1" applyBorder="1" applyAlignment="1">
      <alignment horizontal="left" vertical="top" wrapText="1"/>
    </xf>
    <xf numFmtId="0" fontId="18" fillId="5" borderId="36" xfId="5" applyFont="1" applyFill="1" applyBorder="1" applyAlignment="1">
      <alignment horizontal="center" vertical="top" wrapText="1"/>
    </xf>
    <xf numFmtId="0" fontId="18" fillId="5" borderId="5" xfId="5" applyFont="1" applyFill="1" applyBorder="1" applyAlignment="1">
      <alignment horizontal="center" vertical="top" wrapText="1"/>
    </xf>
    <xf numFmtId="3" fontId="18" fillId="5" borderId="37" xfId="5" applyNumberFormat="1" applyFont="1" applyFill="1" applyBorder="1" applyAlignment="1">
      <alignment horizontal="center" vertical="top" wrapText="1"/>
    </xf>
    <xf numFmtId="3" fontId="18" fillId="5" borderId="39" xfId="5" applyNumberFormat="1" applyFont="1" applyFill="1" applyBorder="1" applyAlignment="1">
      <alignment horizontal="center" vertical="top" wrapText="1"/>
    </xf>
    <xf numFmtId="0" fontId="18" fillId="5" borderId="45" xfId="5" applyFont="1" applyFill="1" applyBorder="1" applyAlignment="1">
      <alignment horizontal="center" vertical="top" wrapText="1"/>
    </xf>
    <xf numFmtId="0" fontId="18" fillId="5" borderId="46" xfId="5" applyFont="1" applyFill="1" applyBorder="1" applyAlignment="1">
      <alignment horizontal="center" vertical="top" wrapText="1"/>
    </xf>
    <xf numFmtId="0" fontId="18" fillId="5" borderId="47" xfId="5" applyFont="1" applyFill="1" applyBorder="1" applyAlignment="1">
      <alignment horizontal="center" vertical="top" wrapText="1"/>
    </xf>
    <xf numFmtId="164" fontId="18" fillId="5" borderId="45" xfId="5" applyNumberFormat="1" applyFont="1" applyFill="1" applyBorder="1" applyAlignment="1">
      <alignment horizontal="center" vertical="top" wrapText="1"/>
    </xf>
    <xf numFmtId="164" fontId="18" fillId="5" borderId="48" xfId="5" applyNumberFormat="1" applyFont="1" applyFill="1" applyBorder="1" applyAlignment="1">
      <alignment horizontal="center" vertical="top" wrapText="1"/>
    </xf>
    <xf numFmtId="0" fontId="20" fillId="2" borderId="9" xfId="5" applyFont="1" applyFill="1" applyBorder="1" applyAlignment="1">
      <alignment horizontal="center" vertical="top" wrapText="1"/>
    </xf>
    <xf numFmtId="0" fontId="20" fillId="2" borderId="14" xfId="5" applyFont="1" applyFill="1" applyBorder="1" applyAlignment="1">
      <alignment horizontal="center" vertical="top" wrapText="1"/>
    </xf>
    <xf numFmtId="0" fontId="17" fillId="0" borderId="41" xfId="5" applyFont="1" applyBorder="1" applyAlignment="1">
      <alignment horizontal="left" vertical="center" wrapText="1"/>
    </xf>
    <xf numFmtId="0" fontId="17" fillId="0" borderId="42" xfId="5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/>
    </xf>
    <xf numFmtId="14" fontId="8" fillId="0" borderId="0" xfId="0" applyNumberFormat="1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 applyProtection="1">
      <alignment horizontal="left" wrapText="1"/>
      <protection locked="0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24" fillId="0" borderId="0" xfId="0" applyNumberFormat="1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15" fillId="0" borderId="0" xfId="3" applyFont="1" applyAlignment="1">
      <alignment horizontal="left" vertical="top" wrapText="1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left" wrapText="1"/>
    </xf>
    <xf numFmtId="0" fontId="15" fillId="0" borderId="0" xfId="3" applyFont="1" applyAlignment="1">
      <alignment horizontal="left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vertical="top" wrapText="1"/>
    </xf>
    <xf numFmtId="0" fontId="15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top" wrapText="1"/>
    </xf>
    <xf numFmtId="0" fontId="26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5" fillId="0" borderId="0" xfId="0" applyNumberFormat="1" applyFont="1" applyBorder="1" applyAlignment="1" applyProtection="1">
      <alignment horizontal="left" wrapText="1"/>
      <protection locked="0"/>
    </xf>
    <xf numFmtId="14" fontId="15" fillId="0" borderId="0" xfId="0" applyNumberFormat="1" applyFont="1" applyBorder="1" applyAlignment="1" applyProtection="1">
      <alignment horizontal="left" wrapText="1"/>
      <protection locked="0"/>
    </xf>
    <xf numFmtId="0" fontId="15" fillId="0" borderId="0" xfId="0" applyNumberFormat="1" applyFont="1" applyBorder="1" applyAlignment="1" applyProtection="1">
      <alignment horizontal="left" vertical="top" wrapText="1"/>
      <protection locked="0"/>
    </xf>
    <xf numFmtId="0" fontId="14" fillId="0" borderId="0" xfId="0" applyNumberFormat="1" applyFont="1" applyBorder="1" applyAlignment="1" applyProtection="1">
      <alignment horizontal="left" vertical="top" wrapText="1"/>
      <protection locked="0"/>
    </xf>
    <xf numFmtId="0" fontId="19" fillId="0" borderId="0" xfId="0" applyNumberFormat="1" applyFont="1" applyAlignment="1" applyProtection="1">
      <alignment horizontal="left" vertical="center" wrapText="1"/>
      <protection locked="0"/>
    </xf>
    <xf numFmtId="0" fontId="1" fillId="0" borderId="65" xfId="0" applyFont="1" applyBorder="1" applyAlignment="1">
      <alignment wrapText="1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23" fillId="0" borderId="71" xfId="0" applyNumberFormat="1" applyFont="1" applyBorder="1" applyAlignment="1">
      <alignment horizontal="center" vertical="center" wrapText="1"/>
    </xf>
    <xf numFmtId="49" fontId="23" fillId="0" borderId="72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16" fontId="6" fillId="0" borderId="20" xfId="0" applyNumberFormat="1" applyFont="1" applyBorder="1" applyAlignment="1">
      <alignment horizontal="right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49" fontId="6" fillId="0" borderId="73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23" fillId="0" borderId="66" xfId="0" applyNumberFormat="1" applyFont="1" applyBorder="1" applyAlignment="1">
      <alignment horizontal="center" vertical="center" wrapText="1"/>
    </xf>
    <xf numFmtId="49" fontId="23" fillId="0" borderId="7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" fontId="6" fillId="0" borderId="5" xfId="0" applyNumberFormat="1" applyFont="1" applyBorder="1" applyAlignment="1">
      <alignment horizontal="center" vertical="center" wrapText="1"/>
    </xf>
    <xf numFmtId="16" fontId="6" fillId="0" borderId="5" xfId="0" applyNumberFormat="1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16" fontId="6" fillId="0" borderId="20" xfId="0" applyNumberFormat="1" applyFont="1" applyBorder="1" applyAlignment="1">
      <alignment vertical="center" wrapText="1"/>
    </xf>
    <xf numFmtId="16" fontId="6" fillId="0" borderId="11" xfId="0" applyNumberFormat="1" applyFont="1" applyBorder="1" applyAlignment="1">
      <alignment horizontal="right" vertical="center" wrapText="1"/>
    </xf>
    <xf numFmtId="49" fontId="23" fillId="0" borderId="75" xfId="0" applyNumberFormat="1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49" fontId="15" fillId="4" borderId="69" xfId="0" applyNumberFormat="1" applyFont="1" applyFill="1" applyBorder="1" applyAlignment="1">
      <alignment horizontal="center" vertical="center" wrapText="1"/>
    </xf>
    <xf numFmtId="49" fontId="15" fillId="4" borderId="70" xfId="0" applyNumberFormat="1" applyFont="1" applyFill="1" applyBorder="1" applyAlignment="1">
      <alignment horizontal="center" vertical="center" wrapText="1"/>
    </xf>
    <xf numFmtId="49" fontId="15" fillId="4" borderId="12" xfId="0" applyNumberFormat="1" applyFont="1" applyFill="1" applyBorder="1" applyAlignment="1">
      <alignment horizontal="center" vertical="center" wrapText="1"/>
    </xf>
    <xf numFmtId="49" fontId="14" fillId="4" borderId="67" xfId="0" applyNumberFormat="1" applyFont="1" applyFill="1" applyBorder="1" applyAlignment="1">
      <alignment horizontal="left" vertical="top" wrapText="1"/>
    </xf>
    <xf numFmtId="49" fontId="14" fillId="4" borderId="68" xfId="0" applyNumberFormat="1" applyFont="1" applyFill="1" applyBorder="1" applyAlignment="1">
      <alignment horizontal="left" vertical="top" wrapText="1"/>
    </xf>
    <xf numFmtId="49" fontId="14" fillId="4" borderId="10" xfId="0" applyNumberFormat="1" applyFont="1" applyFill="1" applyBorder="1" applyAlignment="1">
      <alignment horizontal="left" vertical="top" wrapText="1"/>
    </xf>
    <xf numFmtId="49" fontId="14" fillId="4" borderId="12" xfId="0" applyNumberFormat="1" applyFont="1" applyFill="1" applyBorder="1" applyAlignment="1">
      <alignment horizontal="left" vertical="top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zoomScale="90" zoomScaleNormal="90" workbookViewId="0">
      <selection activeCell="J19" sqref="J19:N19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91" t="s">
        <v>13</v>
      </c>
      <c r="B1" s="191"/>
    </row>
    <row r="2" spans="1:10" ht="27.75" customHeight="1" x14ac:dyDescent="0.25">
      <c r="A2" s="195" t="s">
        <v>85</v>
      </c>
      <c r="B2" s="195"/>
      <c r="C2" s="195"/>
      <c r="D2" s="195"/>
      <c r="E2" s="43"/>
      <c r="F2" s="43"/>
    </row>
    <row r="3" spans="1:10" ht="14.45" customHeight="1" x14ac:dyDescent="0.25">
      <c r="A3" s="193"/>
      <c r="B3" s="193"/>
      <c r="C3" s="193"/>
    </row>
    <row r="4" spans="1:10" s="4" customFormat="1" ht="24.95" customHeight="1" x14ac:dyDescent="0.25">
      <c r="A4" s="184" t="s">
        <v>0</v>
      </c>
      <c r="B4" s="184"/>
      <c r="C4" s="184"/>
      <c r="D4" s="184"/>
      <c r="E4" s="33"/>
      <c r="F4" s="33"/>
      <c r="G4" s="33"/>
      <c r="H4" s="33"/>
      <c r="I4" s="33"/>
      <c r="J4" s="33"/>
    </row>
    <row r="6" spans="1:10" ht="20.100000000000001" customHeight="1" x14ac:dyDescent="0.25">
      <c r="A6" s="190" t="s">
        <v>1</v>
      </c>
      <c r="B6" s="190"/>
      <c r="C6" s="185"/>
      <c r="D6" s="185"/>
      <c r="F6" s="10"/>
    </row>
    <row r="7" spans="1:10" ht="20.100000000000001" customHeight="1" x14ac:dyDescent="0.25">
      <c r="A7" s="190" t="s">
        <v>2</v>
      </c>
      <c r="B7" s="190"/>
      <c r="C7" s="187"/>
      <c r="D7" s="187"/>
    </row>
    <row r="8" spans="1:10" ht="20.100000000000001" customHeight="1" x14ac:dyDescent="0.25">
      <c r="A8" s="190" t="s">
        <v>3</v>
      </c>
      <c r="B8" s="190"/>
      <c r="C8" s="187"/>
      <c r="D8" s="187"/>
    </row>
    <row r="9" spans="1:10" ht="20.100000000000001" customHeight="1" x14ac:dyDescent="0.25">
      <c r="A9" s="190" t="s">
        <v>4</v>
      </c>
      <c r="B9" s="190"/>
      <c r="C9" s="187"/>
      <c r="D9" s="187"/>
    </row>
    <row r="10" spans="1:10" ht="13.9" x14ac:dyDescent="0.25">
      <c r="A10" s="2"/>
      <c r="B10" s="2"/>
      <c r="C10" s="2"/>
    </row>
    <row r="11" spans="1:10" x14ac:dyDescent="0.25">
      <c r="A11" s="192" t="s">
        <v>8</v>
      </c>
      <c r="B11" s="192"/>
      <c r="C11" s="192"/>
      <c r="D11" s="167"/>
      <c r="E11" s="3"/>
      <c r="F11" s="3"/>
      <c r="G11" s="3"/>
      <c r="H11" s="3"/>
      <c r="I11" s="3"/>
      <c r="J11" s="3"/>
    </row>
    <row r="12" spans="1:10" ht="20.100000000000001" customHeight="1" x14ac:dyDescent="0.25">
      <c r="A12" s="190" t="s">
        <v>5</v>
      </c>
      <c r="B12" s="190"/>
      <c r="C12" s="194"/>
      <c r="D12" s="194"/>
    </row>
    <row r="13" spans="1:10" ht="20.100000000000001" customHeight="1" x14ac:dyDescent="0.25">
      <c r="A13" s="190" t="s">
        <v>19</v>
      </c>
      <c r="B13" s="190"/>
      <c r="C13" s="194"/>
      <c r="D13" s="194"/>
    </row>
    <row r="14" spans="1:10" ht="20.100000000000001" customHeight="1" x14ac:dyDescent="0.25">
      <c r="A14" s="190" t="s">
        <v>6</v>
      </c>
      <c r="B14" s="190"/>
      <c r="C14" s="189"/>
      <c r="D14" s="189"/>
    </row>
    <row r="15" spans="1:10" ht="20.100000000000001" customHeight="1" x14ac:dyDescent="0.25">
      <c r="A15" s="190" t="s">
        <v>7</v>
      </c>
      <c r="B15" s="190"/>
      <c r="C15" s="188"/>
      <c r="D15" s="189"/>
    </row>
    <row r="16" spans="1:10" x14ac:dyDescent="0.25">
      <c r="A16" s="108"/>
      <c r="B16" s="108"/>
      <c r="C16" s="108"/>
      <c r="D16" s="168"/>
    </row>
    <row r="17" spans="1:12" ht="12.75" customHeight="1" x14ac:dyDescent="0.25">
      <c r="A17" s="183"/>
      <c r="B17" s="183"/>
      <c r="C17" s="183"/>
      <c r="D17" s="168"/>
    </row>
    <row r="18" spans="1:12" ht="24.95" customHeight="1" x14ac:dyDescent="0.25">
      <c r="A18" s="169"/>
      <c r="B18" s="169"/>
      <c r="C18" s="169"/>
      <c r="D18" s="168"/>
    </row>
    <row r="19" spans="1:12" ht="20.100000000000001" customHeight="1" x14ac:dyDescent="0.25">
      <c r="A19" s="168" t="s">
        <v>9</v>
      </c>
      <c r="B19" s="181"/>
      <c r="C19" s="181"/>
      <c r="D19" s="168"/>
    </row>
    <row r="20" spans="1:12" ht="20.100000000000001" customHeight="1" x14ac:dyDescent="0.25">
      <c r="A20" s="170" t="s">
        <v>11</v>
      </c>
      <c r="B20" s="182"/>
      <c r="C20" s="182"/>
      <c r="D20" s="168"/>
    </row>
    <row r="21" spans="1:12" x14ac:dyDescent="0.25">
      <c r="A21" s="168"/>
      <c r="B21" s="168"/>
      <c r="C21" s="168"/>
      <c r="D21" s="168"/>
    </row>
    <row r="22" spans="1:12" s="11" customFormat="1" ht="24.95" customHeight="1" x14ac:dyDescent="0.25">
      <c r="A22" s="142"/>
      <c r="B22" s="142"/>
      <c r="C22" s="144" t="s">
        <v>28</v>
      </c>
      <c r="D22" s="108"/>
      <c r="K22" s="24"/>
      <c r="L22" s="24"/>
    </row>
    <row r="23" spans="1:12" s="11" customFormat="1" ht="24.95" customHeight="1" x14ac:dyDescent="0.25">
      <c r="A23" s="142"/>
      <c r="B23" s="142"/>
      <c r="C23" s="144" t="s">
        <v>29</v>
      </c>
      <c r="D23" s="145"/>
    </row>
    <row r="26" spans="1:12" s="6" customFormat="1" ht="11.25" x14ac:dyDescent="0.2">
      <c r="A26" s="186" t="s">
        <v>12</v>
      </c>
      <c r="B26" s="186"/>
      <c r="C26" s="171"/>
    </row>
    <row r="27" spans="1:12" s="7" customFormat="1" ht="15" customHeight="1" x14ac:dyDescent="0.2">
      <c r="A27" s="164"/>
      <c r="B27" s="180" t="s">
        <v>14</v>
      </c>
      <c r="C27" s="180"/>
      <c r="D27" s="8"/>
      <c r="E27" s="9"/>
    </row>
  </sheetData>
  <mergeCells count="26"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</mergeCells>
  <conditionalFormatting sqref="C6:D6">
    <cfRule type="containsBlanks" dxfId="38" priority="16">
      <formula>LEN(TRIM(C6))=0</formula>
    </cfRule>
  </conditionalFormatting>
  <conditionalFormatting sqref="C7:D9">
    <cfRule type="containsBlanks" dxfId="37" priority="13">
      <formula>LEN(TRIM(C7))=0</formula>
    </cfRule>
  </conditionalFormatting>
  <conditionalFormatting sqref="C12:D15">
    <cfRule type="containsBlanks" dxfId="36" priority="12">
      <formula>LEN(TRIM(C12))=0</formula>
    </cfRule>
  </conditionalFormatting>
  <conditionalFormatting sqref="A27:B27">
    <cfRule type="containsBlanks" dxfId="35" priority="11">
      <formula>LEN(TRIM(A27))=0</formula>
    </cfRule>
  </conditionalFormatting>
  <conditionalFormatting sqref="B19:C20">
    <cfRule type="containsBlanks" dxfId="34" priority="4">
      <formula>LEN(TRIM(B19))=0</formula>
    </cfRule>
  </conditionalFormatting>
  <conditionalFormatting sqref="D23">
    <cfRule type="containsBlanks" dxfId="33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54"/>
  <sheetViews>
    <sheetView showGridLines="0" topLeftCell="A19" zoomScale="90" zoomScaleNormal="90" workbookViewId="0">
      <selection activeCell="C40" sqref="C40:D40"/>
    </sheetView>
  </sheetViews>
  <sheetFormatPr defaultColWidth="9.140625" defaultRowHeight="15" x14ac:dyDescent="0.25"/>
  <cols>
    <col min="1" max="1" width="6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5" customFormat="1" ht="25.5" customHeight="1" x14ac:dyDescent="0.2">
      <c r="A1" s="205" t="s">
        <v>13</v>
      </c>
      <c r="B1" s="205"/>
      <c r="C1" s="172"/>
      <c r="D1" s="172"/>
      <c r="E1" s="172"/>
    </row>
    <row r="2" spans="1:6" s="5" customFormat="1" ht="14.25" customHeight="1" x14ac:dyDescent="0.25">
      <c r="A2" s="179" t="s">
        <v>85</v>
      </c>
      <c r="B2" s="179"/>
      <c r="C2" s="172"/>
      <c r="D2" s="172"/>
      <c r="E2" s="172"/>
    </row>
    <row r="3" spans="1:6" s="5" customFormat="1" ht="24.95" customHeight="1" x14ac:dyDescent="0.25">
      <c r="A3" s="206" t="s">
        <v>23</v>
      </c>
      <c r="B3" s="206"/>
      <c r="C3" s="206"/>
      <c r="D3" s="206"/>
      <c r="E3" s="206"/>
    </row>
    <row r="4" spans="1:6" ht="6.75" customHeight="1" x14ac:dyDescent="0.25">
      <c r="B4" s="26"/>
      <c r="E4" s="267"/>
    </row>
    <row r="5" spans="1:6" s="5" customFormat="1" ht="76.5" customHeight="1" x14ac:dyDescent="0.25">
      <c r="A5" s="295" t="s">
        <v>24</v>
      </c>
      <c r="B5" s="296"/>
      <c r="C5" s="289" t="s">
        <v>110</v>
      </c>
      <c r="D5" s="290"/>
      <c r="E5" s="291"/>
      <c r="F5" s="133"/>
    </row>
    <row r="6" spans="1:6" s="5" customFormat="1" ht="25.5" customHeight="1" x14ac:dyDescent="0.25">
      <c r="A6" s="297"/>
      <c r="B6" s="298"/>
      <c r="C6" s="292" t="s">
        <v>25</v>
      </c>
      <c r="D6" s="293" t="s">
        <v>26</v>
      </c>
      <c r="E6" s="294"/>
      <c r="F6" s="133"/>
    </row>
    <row r="7" spans="1:6" s="4" customFormat="1" ht="24" customHeight="1" x14ac:dyDescent="0.25">
      <c r="A7" s="278" t="s">
        <v>86</v>
      </c>
      <c r="B7" s="268"/>
      <c r="C7" s="268"/>
      <c r="D7" s="268"/>
      <c r="E7" s="269"/>
    </row>
    <row r="8" spans="1:6" s="4" customFormat="1" ht="22.5" customHeight="1" x14ac:dyDescent="0.25">
      <c r="A8" s="279" t="s">
        <v>15</v>
      </c>
      <c r="B8" s="276" t="s">
        <v>87</v>
      </c>
      <c r="C8" s="173"/>
      <c r="D8" s="199"/>
      <c r="E8" s="280"/>
      <c r="F8" s="27"/>
    </row>
    <row r="9" spans="1:6" s="4" customFormat="1" ht="21.75" customHeight="1" x14ac:dyDescent="0.25">
      <c r="A9" s="134" t="s">
        <v>16</v>
      </c>
      <c r="B9" s="277" t="s">
        <v>88</v>
      </c>
      <c r="C9" s="173"/>
      <c r="D9" s="196"/>
      <c r="E9" s="281"/>
      <c r="F9" s="27"/>
    </row>
    <row r="10" spans="1:6" s="4" customFormat="1" ht="19.5" customHeight="1" x14ac:dyDescent="0.25">
      <c r="A10" s="282" t="s">
        <v>17</v>
      </c>
      <c r="B10" s="134" t="s">
        <v>89</v>
      </c>
      <c r="C10" s="173"/>
      <c r="D10" s="196"/>
      <c r="E10" s="281"/>
      <c r="F10" s="27"/>
    </row>
    <row r="11" spans="1:6" s="4" customFormat="1" ht="22.5" customHeight="1" x14ac:dyDescent="0.25">
      <c r="A11" s="283">
        <v>44564</v>
      </c>
      <c r="B11" s="134" t="s">
        <v>90</v>
      </c>
      <c r="C11" s="173"/>
      <c r="D11" s="196"/>
      <c r="E11" s="281"/>
      <c r="F11" s="27"/>
    </row>
    <row r="12" spans="1:6" s="4" customFormat="1" ht="29.25" customHeight="1" x14ac:dyDescent="0.25">
      <c r="A12" s="283">
        <v>44595</v>
      </c>
      <c r="B12" s="134" t="s">
        <v>91</v>
      </c>
      <c r="C12" s="173"/>
      <c r="D12" s="196"/>
      <c r="E12" s="281"/>
      <c r="F12" s="27"/>
    </row>
    <row r="13" spans="1:6" s="4" customFormat="1" ht="22.5" customHeight="1" x14ac:dyDescent="0.25">
      <c r="A13" s="284" t="s">
        <v>18</v>
      </c>
      <c r="B13" s="134" t="s">
        <v>92</v>
      </c>
      <c r="C13" s="173"/>
      <c r="D13" s="196"/>
      <c r="E13" s="281"/>
      <c r="F13" s="27"/>
    </row>
    <row r="14" spans="1:6" s="4" customFormat="1" ht="26.25" customHeight="1" x14ac:dyDescent="0.25">
      <c r="A14" s="284" t="s">
        <v>20</v>
      </c>
      <c r="B14" s="134" t="s">
        <v>93</v>
      </c>
      <c r="C14" s="173"/>
      <c r="D14" s="196"/>
      <c r="E14" s="281"/>
      <c r="F14" s="27"/>
    </row>
    <row r="15" spans="1:6" s="4" customFormat="1" ht="26.25" customHeight="1" x14ac:dyDescent="0.25">
      <c r="A15" s="283">
        <v>44566</v>
      </c>
      <c r="B15" s="134" t="s">
        <v>94</v>
      </c>
      <c r="C15" s="173"/>
      <c r="D15" s="196"/>
      <c r="E15" s="281"/>
      <c r="F15" s="27"/>
    </row>
    <row r="16" spans="1:6" s="4" customFormat="1" ht="26.25" customHeight="1" x14ac:dyDescent="0.25">
      <c r="A16" s="283">
        <v>44597</v>
      </c>
      <c r="B16" s="134" t="s">
        <v>95</v>
      </c>
      <c r="C16" s="173"/>
      <c r="D16" s="196"/>
      <c r="E16" s="281"/>
      <c r="F16" s="27"/>
    </row>
    <row r="17" spans="1:6" s="4" customFormat="1" ht="18" customHeight="1" x14ac:dyDescent="0.25">
      <c r="A17" s="282" t="s">
        <v>49</v>
      </c>
      <c r="B17" s="134" t="s">
        <v>96</v>
      </c>
      <c r="C17" s="173"/>
      <c r="D17" s="196"/>
      <c r="E17" s="281"/>
      <c r="F17" s="27"/>
    </row>
    <row r="18" spans="1:6" s="4" customFormat="1" ht="28.5" customHeight="1" x14ac:dyDescent="0.25">
      <c r="A18" s="282" t="s">
        <v>48</v>
      </c>
      <c r="B18" s="134" t="s">
        <v>97</v>
      </c>
      <c r="C18" s="173"/>
      <c r="D18" s="196"/>
      <c r="E18" s="281"/>
      <c r="F18" s="27"/>
    </row>
    <row r="19" spans="1:6" s="4" customFormat="1" ht="23.25" customHeight="1" x14ac:dyDescent="0.25">
      <c r="A19" s="282" t="s">
        <v>47</v>
      </c>
      <c r="B19" s="134" t="s">
        <v>98</v>
      </c>
      <c r="C19" s="173"/>
      <c r="D19" s="196"/>
      <c r="E19" s="281"/>
      <c r="F19" s="27"/>
    </row>
    <row r="20" spans="1:6" s="4" customFormat="1" ht="20.25" customHeight="1" x14ac:dyDescent="0.25">
      <c r="A20" s="282" t="s">
        <v>46</v>
      </c>
      <c r="B20" s="134" t="s">
        <v>99</v>
      </c>
      <c r="C20" s="173"/>
      <c r="D20" s="196"/>
      <c r="E20" s="281"/>
      <c r="F20" s="27"/>
    </row>
    <row r="21" spans="1:6" s="4" customFormat="1" ht="24.75" customHeight="1" x14ac:dyDescent="0.25">
      <c r="A21" s="282" t="s">
        <v>45</v>
      </c>
      <c r="B21" s="134" t="s">
        <v>100</v>
      </c>
      <c r="C21" s="173"/>
      <c r="D21" s="196"/>
      <c r="E21" s="281"/>
      <c r="F21" s="27"/>
    </row>
    <row r="22" spans="1:6" s="4" customFormat="1" ht="24.75" customHeight="1" x14ac:dyDescent="0.25">
      <c r="A22" s="282" t="s">
        <v>44</v>
      </c>
      <c r="B22" s="134" t="s">
        <v>101</v>
      </c>
      <c r="C22" s="173"/>
      <c r="D22" s="196"/>
      <c r="E22" s="281"/>
      <c r="F22" s="27"/>
    </row>
    <row r="23" spans="1:6" s="4" customFormat="1" ht="44.25" customHeight="1" x14ac:dyDescent="0.25">
      <c r="A23" s="282" t="s">
        <v>43</v>
      </c>
      <c r="B23" s="134" t="s">
        <v>102</v>
      </c>
      <c r="C23" s="173"/>
      <c r="D23" s="196"/>
      <c r="E23" s="281"/>
      <c r="F23" s="27"/>
    </row>
    <row r="24" spans="1:6" s="4" customFormat="1" ht="16.5" customHeight="1" x14ac:dyDescent="0.25">
      <c r="A24" s="282" t="s">
        <v>64</v>
      </c>
      <c r="B24" s="134" t="s">
        <v>103</v>
      </c>
      <c r="C24" s="173"/>
      <c r="D24" s="196"/>
      <c r="E24" s="281"/>
      <c r="F24" s="27"/>
    </row>
    <row r="25" spans="1:6" s="4" customFormat="1" ht="18.75" customHeight="1" x14ac:dyDescent="0.25">
      <c r="A25" s="285" t="s">
        <v>69</v>
      </c>
      <c r="B25" s="95" t="s">
        <v>104</v>
      </c>
      <c r="C25" s="174"/>
      <c r="D25" s="196"/>
      <c r="E25" s="281"/>
      <c r="F25" s="27"/>
    </row>
    <row r="26" spans="1:6" s="4" customFormat="1" ht="22.5" customHeight="1" x14ac:dyDescent="0.25">
      <c r="A26" s="286">
        <v>44575</v>
      </c>
      <c r="B26" s="95" t="s">
        <v>105</v>
      </c>
      <c r="C26" s="174"/>
      <c r="D26" s="196"/>
      <c r="E26" s="281"/>
      <c r="F26" s="27"/>
    </row>
    <row r="27" spans="1:6" s="4" customFormat="1" ht="30.75" customHeight="1" x14ac:dyDescent="0.25">
      <c r="A27" s="286">
        <v>44606</v>
      </c>
      <c r="B27" s="96" t="s">
        <v>106</v>
      </c>
      <c r="C27" s="174"/>
      <c r="D27" s="196"/>
      <c r="E27" s="281"/>
      <c r="F27" s="27"/>
    </row>
    <row r="28" spans="1:6" s="4" customFormat="1" ht="21" customHeight="1" x14ac:dyDescent="0.25">
      <c r="A28" s="287">
        <v>44634</v>
      </c>
      <c r="B28" s="97" t="s">
        <v>107</v>
      </c>
      <c r="C28" s="271"/>
      <c r="D28" s="270"/>
      <c r="E28" s="288"/>
      <c r="F28" s="27"/>
    </row>
    <row r="29" spans="1:6" s="4" customFormat="1" ht="21" customHeight="1" x14ac:dyDescent="0.25">
      <c r="A29" s="274">
        <v>44665</v>
      </c>
      <c r="B29" s="95" t="s">
        <v>108</v>
      </c>
      <c r="C29" s="275"/>
      <c r="D29" s="272"/>
      <c r="E29" s="273"/>
      <c r="F29" s="27"/>
    </row>
    <row r="30" spans="1:6" s="5" customFormat="1" ht="24" customHeight="1" x14ac:dyDescent="0.2">
      <c r="A30" s="175"/>
      <c r="B30" s="175"/>
      <c r="C30" s="176"/>
      <c r="D30" s="175"/>
      <c r="E30" s="176"/>
    </row>
    <row r="31" spans="1:6" ht="24.95" customHeight="1" x14ac:dyDescent="0.25">
      <c r="A31" s="200" t="s">
        <v>21</v>
      </c>
      <c r="B31" s="200"/>
      <c r="C31" s="200"/>
      <c r="D31" s="200"/>
      <c r="E31" s="200"/>
    </row>
    <row r="32" spans="1:6" ht="20.100000000000001" customHeight="1" x14ac:dyDescent="0.25">
      <c r="A32" s="197" t="s">
        <v>1</v>
      </c>
      <c r="B32" s="197"/>
      <c r="C32" s="201" t="str">
        <f>IF('Príloha č. 1'!$C$6="","",'Príloha č. 1'!$C$6)</f>
        <v/>
      </c>
      <c r="D32" s="201"/>
      <c r="E32" s="108"/>
    </row>
    <row r="33" spans="1:12" ht="20.100000000000001" customHeight="1" x14ac:dyDescent="0.25">
      <c r="A33" s="197" t="s">
        <v>2</v>
      </c>
      <c r="B33" s="197"/>
      <c r="C33" s="204" t="str">
        <f>IF('Príloha č. 1'!$C$7="","",'Príloha č. 1'!$C$7)</f>
        <v/>
      </c>
      <c r="D33" s="204"/>
      <c r="E33" s="108"/>
    </row>
    <row r="34" spans="1:12" ht="20.100000000000001" customHeight="1" x14ac:dyDescent="0.25">
      <c r="A34" s="197" t="s">
        <v>3</v>
      </c>
      <c r="B34" s="197"/>
      <c r="C34" s="204" t="str">
        <f>IF('Príloha č. 1'!$C$8="","",'Príloha č. 1'!$C$8)</f>
        <v/>
      </c>
      <c r="D34" s="204"/>
      <c r="E34" s="108"/>
    </row>
    <row r="35" spans="1:12" ht="20.100000000000001" customHeight="1" x14ac:dyDescent="0.25">
      <c r="A35" s="197" t="s">
        <v>4</v>
      </c>
      <c r="B35" s="197"/>
      <c r="C35" s="204" t="str">
        <f>IF('Príloha č. 1'!$C$9="","",'Príloha č. 1'!$C$9)</f>
        <v/>
      </c>
      <c r="D35" s="204"/>
      <c r="E35" s="108"/>
    </row>
    <row r="36" spans="1:12" ht="11.25" customHeight="1" x14ac:dyDescent="0.25">
      <c r="A36" s="176"/>
      <c r="B36" s="176"/>
      <c r="C36" s="176"/>
      <c r="D36" s="176"/>
      <c r="E36" s="176"/>
    </row>
    <row r="37" spans="1:12" ht="32.450000000000003" customHeight="1" x14ac:dyDescent="0.25">
      <c r="A37" s="202" t="s">
        <v>34</v>
      </c>
      <c r="B37" s="202"/>
      <c r="C37" s="202"/>
      <c r="D37" s="202"/>
      <c r="E37" s="177"/>
    </row>
    <row r="38" spans="1:12" ht="20.100000000000001" customHeight="1" x14ac:dyDescent="0.25">
      <c r="A38" s="197" t="s">
        <v>5</v>
      </c>
      <c r="B38" s="197"/>
      <c r="C38" s="203"/>
      <c r="D38" s="192"/>
      <c r="E38" s="178"/>
    </row>
    <row r="39" spans="1:12" ht="20.100000000000001" customHeight="1" x14ac:dyDescent="0.25">
      <c r="A39" s="197" t="s">
        <v>19</v>
      </c>
      <c r="B39" s="197"/>
      <c r="C39" s="198"/>
      <c r="D39" s="190"/>
      <c r="E39" s="178"/>
    </row>
    <row r="40" spans="1:12" ht="20.100000000000001" customHeight="1" x14ac:dyDescent="0.25">
      <c r="A40" s="197" t="s">
        <v>6</v>
      </c>
      <c r="B40" s="197"/>
      <c r="C40" s="198"/>
      <c r="D40" s="190"/>
      <c r="E40" s="178"/>
    </row>
    <row r="41" spans="1:12" ht="20.100000000000001" customHeight="1" x14ac:dyDescent="0.25">
      <c r="A41" s="197" t="s">
        <v>7</v>
      </c>
      <c r="B41" s="197"/>
      <c r="C41" s="198"/>
      <c r="D41" s="190"/>
      <c r="E41" s="178"/>
    </row>
    <row r="42" spans="1:12" x14ac:dyDescent="0.25">
      <c r="A42" s="108"/>
      <c r="B42" s="108"/>
      <c r="C42" s="108"/>
      <c r="D42" s="108"/>
      <c r="E42" s="176"/>
    </row>
    <row r="43" spans="1:12" ht="20.100000000000001" customHeight="1" x14ac:dyDescent="0.25">
      <c r="A43" s="108" t="s">
        <v>9</v>
      </c>
      <c r="B43" s="162" t="str">
        <f>IF('Príloha č. 1'!B19:C19="","",'Príloha č. 1'!B19:C19)</f>
        <v/>
      </c>
      <c r="C43" s="108"/>
      <c r="D43" s="108"/>
      <c r="E43" s="176"/>
    </row>
    <row r="44" spans="1:12" ht="20.100000000000001" customHeight="1" x14ac:dyDescent="0.25">
      <c r="A44" s="108" t="s">
        <v>10</v>
      </c>
      <c r="B44" s="163" t="str">
        <f>IF('Príloha č. 1'!B20:C20="","",'Príloha č. 1'!B20:C20)</f>
        <v/>
      </c>
      <c r="C44" s="108"/>
      <c r="D44" s="108"/>
      <c r="E44" s="176"/>
    </row>
    <row r="45" spans="1:12" x14ac:dyDescent="0.25">
      <c r="A45" s="108"/>
      <c r="B45" s="108"/>
      <c r="C45" s="108"/>
      <c r="D45" s="108"/>
      <c r="E45" s="176"/>
    </row>
    <row r="46" spans="1:12" s="11" customFormat="1" ht="24.95" customHeight="1" x14ac:dyDescent="0.25">
      <c r="A46" s="142"/>
      <c r="B46" s="142"/>
      <c r="C46" s="144" t="s">
        <v>28</v>
      </c>
      <c r="D46" s="108"/>
      <c r="E46" s="86"/>
      <c r="K46" s="24"/>
      <c r="L46" s="24"/>
    </row>
    <row r="47" spans="1:12" s="11" customFormat="1" ht="24.95" customHeight="1" x14ac:dyDescent="0.25">
      <c r="A47" s="142"/>
      <c r="B47" s="142"/>
      <c r="C47" s="144" t="s">
        <v>29</v>
      </c>
      <c r="D47" s="145"/>
    </row>
    <row r="48" spans="1:12" s="11" customFormat="1" ht="11.25" customHeight="1" x14ac:dyDescent="0.25">
      <c r="C48" s="30"/>
    </row>
    <row r="49" spans="1:4" ht="6.75" customHeight="1" x14ac:dyDescent="0.25"/>
    <row r="50" spans="1:4" x14ac:dyDescent="0.25">
      <c r="A50" s="186" t="s">
        <v>12</v>
      </c>
      <c r="B50" s="186"/>
      <c r="C50" s="186"/>
      <c r="D50" s="186"/>
    </row>
    <row r="51" spans="1:4" ht="15" customHeight="1" x14ac:dyDescent="0.25">
      <c r="A51" s="164"/>
      <c r="B51" s="165" t="s">
        <v>14</v>
      </c>
      <c r="C51" s="165"/>
      <c r="D51" s="166"/>
    </row>
    <row r="53" spans="1:4" ht="22.5" customHeight="1" x14ac:dyDescent="0.25"/>
    <row r="54" spans="1:4" ht="21" customHeight="1" x14ac:dyDescent="0.25"/>
  </sheetData>
  <mergeCells count="47">
    <mergeCell ref="C34:D34"/>
    <mergeCell ref="C33:D33"/>
    <mergeCell ref="D26:E26"/>
    <mergeCell ref="D27:E27"/>
    <mergeCell ref="D28:E28"/>
    <mergeCell ref="D29:E29"/>
    <mergeCell ref="A50:D50"/>
    <mergeCell ref="A40:B40"/>
    <mergeCell ref="C40:D40"/>
    <mergeCell ref="A41:B41"/>
    <mergeCell ref="C41:D41"/>
    <mergeCell ref="A1:B1"/>
    <mergeCell ref="A3:E3"/>
    <mergeCell ref="A5:B6"/>
    <mergeCell ref="C5:E5"/>
    <mergeCell ref="D6:E6"/>
    <mergeCell ref="A7:E7"/>
    <mergeCell ref="A39:B39"/>
    <mergeCell ref="C39:D39"/>
    <mergeCell ref="D8:E8"/>
    <mergeCell ref="D25:E25"/>
    <mergeCell ref="A31:E31"/>
    <mergeCell ref="A32:B32"/>
    <mergeCell ref="C32:D32"/>
    <mergeCell ref="A37:D37"/>
    <mergeCell ref="A38:B38"/>
    <mergeCell ref="C38:D38"/>
    <mergeCell ref="A33:B33"/>
    <mergeCell ref="A35:B35"/>
    <mergeCell ref="C35:D35"/>
    <mergeCell ref="A34:B34"/>
    <mergeCell ref="D9:E9"/>
    <mergeCell ref="D10:E10"/>
    <mergeCell ref="D24:E24"/>
    <mergeCell ref="D23:E23"/>
    <mergeCell ref="D11:E11"/>
    <mergeCell ref="D12:E12"/>
    <mergeCell ref="D18:E18"/>
    <mergeCell ref="D17:E17"/>
    <mergeCell ref="D19:E19"/>
    <mergeCell ref="D20:E20"/>
    <mergeCell ref="D21:E21"/>
    <mergeCell ref="D22:E22"/>
    <mergeCell ref="D13:E13"/>
    <mergeCell ref="D14:E14"/>
    <mergeCell ref="D15:E15"/>
    <mergeCell ref="D16:E16"/>
  </mergeCells>
  <conditionalFormatting sqref="C38:D41 C8:C24 C25:E29">
    <cfRule type="containsBlanks" dxfId="32" priority="36">
      <formula>LEN(TRIM(C8))=0</formula>
    </cfRule>
  </conditionalFormatting>
  <conditionalFormatting sqref="B43:B44">
    <cfRule type="containsBlanks" dxfId="31" priority="35">
      <formula>LEN(TRIM(B43))=0</formula>
    </cfRule>
  </conditionalFormatting>
  <conditionalFormatting sqref="C32:D35">
    <cfRule type="containsBlanks" dxfId="30" priority="30">
      <formula>LEN(TRIM(C32))=0</formula>
    </cfRule>
  </conditionalFormatting>
  <conditionalFormatting sqref="A51">
    <cfRule type="containsBlanks" dxfId="29" priority="29">
      <formula>LEN(TRIM(A51))=0</formula>
    </cfRule>
  </conditionalFormatting>
  <conditionalFormatting sqref="D47">
    <cfRule type="containsBlanks" dxfId="28" priority="5">
      <formula>LEN(TRIM(D47))=0</formula>
    </cfRule>
  </conditionalFormatting>
  <conditionalFormatting sqref="D8:E23">
    <cfRule type="containsBlanks" dxfId="27" priority="4">
      <formula>LEN(TRIM(D8))=0</formula>
    </cfRule>
  </conditionalFormatting>
  <conditionalFormatting sqref="D24:E24">
    <cfRule type="containsBlanks" dxfId="26" priority="3">
      <formula>LEN(TRIM(D24))=0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68" fitToWidth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zoomScaleNormal="100" workbookViewId="0">
      <selection activeCell="N12" sqref="N12"/>
    </sheetView>
  </sheetViews>
  <sheetFormatPr defaultColWidth="9.140625" defaultRowHeight="12" x14ac:dyDescent="0.2"/>
  <cols>
    <col min="1" max="1" width="5" style="82" customWidth="1"/>
    <col min="2" max="2" width="18.7109375" style="82" customWidth="1"/>
    <col min="3" max="3" width="21.140625" style="82" customWidth="1"/>
    <col min="4" max="4" width="11.7109375" style="83" customWidth="1"/>
    <col min="5" max="5" width="12.7109375" style="83" customWidth="1"/>
    <col min="6" max="6" width="1.7109375" style="84" customWidth="1"/>
    <col min="7" max="16" width="12.7109375" style="84" customWidth="1"/>
    <col min="17" max="17" width="12.7109375" style="85" customWidth="1"/>
    <col min="18" max="18" width="12.7109375" style="45" customWidth="1"/>
    <col min="19" max="16384" width="9.140625" style="45"/>
  </cols>
  <sheetData>
    <row r="1" spans="1:19" ht="24.95" customHeight="1" x14ac:dyDescent="0.2">
      <c r="A1" s="46" t="s">
        <v>13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24.95" customHeight="1" x14ac:dyDescent="0.2">
      <c r="A2" s="207" t="s">
        <v>85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9" ht="30" customHeight="1" thickBot="1" x14ac:dyDescent="0.25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19" s="50" customFormat="1" ht="50.25" customHeight="1" x14ac:dyDescent="0.25">
      <c r="A4" s="209" t="s">
        <v>27</v>
      </c>
      <c r="B4" s="211" t="s">
        <v>50</v>
      </c>
      <c r="C4" s="212"/>
      <c r="D4" s="215" t="s">
        <v>51</v>
      </c>
      <c r="E4" s="217" t="s">
        <v>75</v>
      </c>
      <c r="F4" s="49"/>
      <c r="G4" s="119" t="s">
        <v>65</v>
      </c>
      <c r="H4" s="120" t="s">
        <v>63</v>
      </c>
      <c r="I4" s="120" t="s">
        <v>66</v>
      </c>
      <c r="J4" s="120" t="s">
        <v>71</v>
      </c>
      <c r="K4" s="120" t="s">
        <v>72</v>
      </c>
      <c r="L4" s="120" t="s">
        <v>73</v>
      </c>
      <c r="M4" s="219" t="s">
        <v>74</v>
      </c>
      <c r="N4" s="220"/>
      <c r="O4" s="220"/>
      <c r="P4" s="221"/>
      <c r="Q4" s="222" t="s">
        <v>76</v>
      </c>
      <c r="R4" s="223"/>
    </row>
    <row r="5" spans="1:19" s="50" customFormat="1" ht="31.5" customHeight="1" x14ac:dyDescent="0.25">
      <c r="A5" s="210"/>
      <c r="B5" s="213"/>
      <c r="C5" s="214"/>
      <c r="D5" s="216"/>
      <c r="E5" s="218"/>
      <c r="F5" s="49"/>
      <c r="G5" s="121"/>
      <c r="H5" s="88"/>
      <c r="I5" s="88"/>
      <c r="J5" s="88"/>
      <c r="K5" s="88"/>
      <c r="L5" s="89"/>
      <c r="M5" s="90" t="s">
        <v>58</v>
      </c>
      <c r="N5" s="92" t="s">
        <v>59</v>
      </c>
      <c r="O5" s="92" t="s">
        <v>60</v>
      </c>
      <c r="P5" s="91" t="s">
        <v>61</v>
      </c>
      <c r="Q5" s="93" t="s">
        <v>58</v>
      </c>
      <c r="R5" s="122" t="s">
        <v>61</v>
      </c>
    </row>
    <row r="6" spans="1:19" s="53" customFormat="1" ht="15" customHeight="1" thickBot="1" x14ac:dyDescent="0.3">
      <c r="A6" s="114" t="s">
        <v>15</v>
      </c>
      <c r="B6" s="224" t="s">
        <v>16</v>
      </c>
      <c r="C6" s="225"/>
      <c r="D6" s="94" t="s">
        <v>17</v>
      </c>
      <c r="E6" s="115" t="s">
        <v>18</v>
      </c>
      <c r="F6" s="51"/>
      <c r="G6" s="123" t="s">
        <v>20</v>
      </c>
      <c r="H6" s="52" t="s">
        <v>49</v>
      </c>
      <c r="I6" s="52" t="s">
        <v>48</v>
      </c>
      <c r="J6" s="52" t="s">
        <v>47</v>
      </c>
      <c r="K6" s="52" t="s">
        <v>46</v>
      </c>
      <c r="L6" s="52" t="s">
        <v>45</v>
      </c>
      <c r="M6" s="52" t="s">
        <v>44</v>
      </c>
      <c r="N6" s="52" t="s">
        <v>43</v>
      </c>
      <c r="O6" s="52" t="s">
        <v>64</v>
      </c>
      <c r="P6" s="52" t="s">
        <v>69</v>
      </c>
      <c r="Q6" s="52" t="s">
        <v>70</v>
      </c>
      <c r="R6" s="124">
        <v>16</v>
      </c>
    </row>
    <row r="7" spans="1:19" s="55" customFormat="1" ht="41.25" customHeight="1" thickBot="1" x14ac:dyDescent="0.3">
      <c r="A7" s="116" t="s">
        <v>15</v>
      </c>
      <c r="B7" s="226" t="s">
        <v>109</v>
      </c>
      <c r="C7" s="227"/>
      <c r="D7" s="117" t="s">
        <v>62</v>
      </c>
      <c r="E7" s="118">
        <v>2</v>
      </c>
      <c r="F7" s="54"/>
      <c r="G7" s="125"/>
      <c r="H7" s="126"/>
      <c r="I7" s="126"/>
      <c r="J7" s="126"/>
      <c r="K7" s="126"/>
      <c r="L7" s="127"/>
      <c r="M7" s="128">
        <v>0</v>
      </c>
      <c r="N7" s="129">
        <v>0</v>
      </c>
      <c r="O7" s="130">
        <f>M7*N7</f>
        <v>0</v>
      </c>
      <c r="P7" s="131">
        <f>M7+O7</f>
        <v>0</v>
      </c>
      <c r="Q7" s="132">
        <f>M7*E7</f>
        <v>0</v>
      </c>
      <c r="R7" s="105">
        <f>P7*E7</f>
        <v>0</v>
      </c>
      <c r="S7" s="104"/>
    </row>
    <row r="8" spans="1:19" s="61" customFormat="1" ht="15.75" customHeight="1" x14ac:dyDescent="0.2">
      <c r="A8" s="56"/>
      <c r="B8" s="56"/>
      <c r="C8" s="57"/>
      <c r="D8" s="58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60"/>
      <c r="Q8" s="60"/>
      <c r="R8" s="60"/>
      <c r="S8" s="57"/>
    </row>
    <row r="9" spans="1:19" s="61" customFormat="1" ht="15.75" customHeight="1" thickBot="1" x14ac:dyDescent="0.25">
      <c r="A9" s="110" t="s">
        <v>77</v>
      </c>
      <c r="B9" s="106"/>
      <c r="C9" s="107"/>
      <c r="D9" s="108"/>
      <c r="E9" s="10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  <c r="Q9" s="60"/>
      <c r="R9" s="60"/>
      <c r="S9" s="57"/>
    </row>
    <row r="10" spans="1:19" s="61" customFormat="1" ht="24.95" customHeight="1" x14ac:dyDescent="0.2">
      <c r="A10" s="111">
        <v>1</v>
      </c>
      <c r="B10" s="234" t="s">
        <v>78</v>
      </c>
      <c r="C10" s="235"/>
      <c r="D10" s="235"/>
      <c r="E10" s="236"/>
      <c r="F10" s="59"/>
      <c r="G10" s="136"/>
      <c r="H10" s="139" t="s">
        <v>81</v>
      </c>
      <c r="I10" s="59"/>
      <c r="J10" s="59"/>
      <c r="K10" s="59"/>
      <c r="L10" s="59"/>
      <c r="M10" s="59"/>
      <c r="N10" s="59"/>
      <c r="O10" s="59"/>
      <c r="P10" s="60"/>
      <c r="Q10" s="60"/>
      <c r="R10" s="60"/>
      <c r="S10" s="57"/>
    </row>
    <row r="11" spans="1:19" s="61" customFormat="1" ht="24.95" customHeight="1" x14ac:dyDescent="0.2">
      <c r="A11" s="112">
        <v>2</v>
      </c>
      <c r="B11" s="237" t="s">
        <v>79</v>
      </c>
      <c r="C11" s="238"/>
      <c r="D11" s="238"/>
      <c r="E11" s="239"/>
      <c r="F11" s="59"/>
      <c r="G11" s="137"/>
      <c r="H11" s="140" t="s">
        <v>82</v>
      </c>
      <c r="I11" s="59"/>
      <c r="J11" s="59"/>
      <c r="K11" s="59"/>
      <c r="L11" s="59"/>
      <c r="M11" s="59"/>
      <c r="N11" s="59"/>
      <c r="O11" s="59"/>
      <c r="P11" s="60"/>
      <c r="Q11" s="60"/>
      <c r="R11" s="60"/>
      <c r="S11" s="57"/>
    </row>
    <row r="12" spans="1:19" s="61" customFormat="1" ht="24.95" customHeight="1" thickBot="1" x14ac:dyDescent="0.25">
      <c r="A12" s="113">
        <v>3</v>
      </c>
      <c r="B12" s="240" t="s">
        <v>80</v>
      </c>
      <c r="C12" s="241"/>
      <c r="D12" s="241"/>
      <c r="E12" s="242"/>
      <c r="F12" s="59"/>
      <c r="G12" s="138"/>
      <c r="H12" s="141" t="s">
        <v>83</v>
      </c>
      <c r="I12" s="59"/>
      <c r="J12" s="59"/>
      <c r="K12" s="59"/>
      <c r="L12" s="59"/>
      <c r="M12" s="59"/>
      <c r="N12" s="59"/>
      <c r="O12" s="59"/>
      <c r="P12" s="60"/>
      <c r="Q12" s="60"/>
      <c r="R12" s="60"/>
      <c r="S12" s="57"/>
    </row>
    <row r="13" spans="1:19" s="61" customFormat="1" ht="15.75" customHeight="1" x14ac:dyDescent="0.2">
      <c r="A13" s="56"/>
      <c r="B13" s="56"/>
      <c r="C13" s="57"/>
      <c r="D13" s="58"/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60"/>
      <c r="R13" s="60"/>
      <c r="S13" s="57"/>
    </row>
    <row r="14" spans="1:19" s="61" customFormat="1" ht="15.75" customHeight="1" x14ac:dyDescent="0.2">
      <c r="A14" s="56"/>
      <c r="B14" s="56"/>
      <c r="C14" s="57"/>
      <c r="D14" s="58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60"/>
      <c r="R14" s="60"/>
      <c r="S14" s="57"/>
    </row>
    <row r="15" spans="1:19" s="55" customFormat="1" ht="15" customHeight="1" x14ac:dyDescent="0.25">
      <c r="A15" s="62" t="s">
        <v>1</v>
      </c>
      <c r="B15" s="62"/>
      <c r="C15" s="63" t="str">
        <f>IF('Príloha č. 1'!$C$6="","",'Príloha č. 1'!$C$6)</f>
        <v/>
      </c>
      <c r="D15" s="64"/>
      <c r="E15" s="6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60"/>
      <c r="R15" s="60"/>
    </row>
    <row r="16" spans="1:19" s="55" customFormat="1" ht="15" customHeight="1" x14ac:dyDescent="0.25">
      <c r="A16" s="62" t="s">
        <v>2</v>
      </c>
      <c r="B16" s="62"/>
      <c r="C16" s="62" t="str">
        <f>IF('Príloha č. 1'!$C$7="","",'Príloha č. 1'!$C$7)</f>
        <v/>
      </c>
      <c r="D16" s="65"/>
      <c r="E16" s="65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66"/>
      <c r="R16" s="67"/>
    </row>
    <row r="17" spans="1:19" s="55" customFormat="1" ht="15" customHeight="1" x14ac:dyDescent="0.25">
      <c r="A17" s="62" t="s">
        <v>3</v>
      </c>
      <c r="B17" s="62"/>
      <c r="C17" s="62" t="str">
        <f>IF('Príloha č. 1'!$C$8="","",'Príloha č. 1'!$C$8)</f>
        <v/>
      </c>
      <c r="D17" s="65"/>
      <c r="E17" s="6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66"/>
      <c r="R17" s="67"/>
    </row>
    <row r="18" spans="1:19" s="55" customFormat="1" ht="15" customHeight="1" x14ac:dyDescent="0.25">
      <c r="A18" s="62"/>
      <c r="B18" s="62"/>
      <c r="C18" s="62"/>
      <c r="D18" s="65"/>
      <c r="E18" s="65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66"/>
      <c r="R18" s="67"/>
    </row>
    <row r="19" spans="1:19" s="55" customFormat="1" ht="15" customHeight="1" x14ac:dyDescent="0.25">
      <c r="A19" s="62" t="s">
        <v>52</v>
      </c>
      <c r="B19" s="62"/>
      <c r="C19" s="135"/>
      <c r="D19" s="65"/>
      <c r="E19" s="65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66"/>
      <c r="R19" s="67"/>
    </row>
    <row r="20" spans="1:19" s="55" customFormat="1" ht="15" customHeight="1" x14ac:dyDescent="0.25">
      <c r="A20" s="62" t="s">
        <v>6</v>
      </c>
      <c r="B20" s="62"/>
      <c r="C20" s="135"/>
      <c r="D20" s="65"/>
      <c r="E20" s="65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66"/>
      <c r="R20" s="67"/>
    </row>
    <row r="21" spans="1:19" s="55" customFormat="1" ht="15" customHeight="1" x14ac:dyDescent="0.2">
      <c r="A21" s="62" t="s">
        <v>53</v>
      </c>
      <c r="B21" s="62"/>
      <c r="C21" s="135"/>
      <c r="D21" s="65"/>
      <c r="E21" s="65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68" t="s">
        <v>54</v>
      </c>
      <c r="Q21" s="228"/>
      <c r="R21" s="228"/>
    </row>
    <row r="22" spans="1:19" s="55" customFormat="1" ht="15" customHeight="1" x14ac:dyDescent="0.2">
      <c r="A22" s="62"/>
      <c r="B22" s="62"/>
      <c r="C22" s="62"/>
      <c r="D22" s="65"/>
      <c r="E22" s="65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69"/>
      <c r="Q22" s="70"/>
      <c r="R22" s="70"/>
    </row>
    <row r="23" spans="1:19" s="55" customFormat="1" ht="15" customHeight="1" x14ac:dyDescent="0.25">
      <c r="A23" s="62"/>
      <c r="B23" s="62"/>
      <c r="C23" s="62"/>
      <c r="D23" s="65"/>
      <c r="E23" s="65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71" t="s">
        <v>55</v>
      </c>
      <c r="Q23" s="231"/>
      <c r="R23" s="231"/>
    </row>
    <row r="24" spans="1:19" s="61" customFormat="1" ht="15" customHeight="1" x14ac:dyDescent="0.2">
      <c r="A24" s="57" t="s">
        <v>9</v>
      </c>
      <c r="B24" s="232" t="str">
        <f>IF('Príloha č. 1'!B19:C19="","",'Príloha č. 1'!B19:C19)</f>
        <v/>
      </c>
      <c r="C24" s="232"/>
      <c r="D24" s="72"/>
      <c r="E24" s="72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71" t="s">
        <v>56</v>
      </c>
      <c r="Q24" s="233"/>
      <c r="R24" s="233"/>
      <c r="S24" s="57"/>
    </row>
    <row r="25" spans="1:19" s="61" customFormat="1" ht="15" customHeight="1" x14ac:dyDescent="0.2">
      <c r="A25" s="57" t="s">
        <v>10</v>
      </c>
      <c r="B25" s="229" t="str">
        <f>IF('Príloha č. 1'!B20:C20="","",'Príloha č. 1'!B20:C20)</f>
        <v/>
      </c>
      <c r="C25" s="229"/>
      <c r="D25" s="72"/>
      <c r="E25" s="72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73" t="s">
        <v>57</v>
      </c>
      <c r="Q25" s="69"/>
      <c r="R25" s="74"/>
      <c r="S25" s="57"/>
    </row>
    <row r="26" spans="1:19" s="61" customFormat="1" x14ac:dyDescent="0.2">
      <c r="A26" s="57"/>
      <c r="B26" s="57"/>
      <c r="C26" s="57"/>
      <c r="D26" s="72"/>
      <c r="E26" s="72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75"/>
      <c r="R26" s="57"/>
      <c r="S26" s="57"/>
    </row>
    <row r="27" spans="1:19" s="61" customFormat="1" ht="15" customHeight="1" x14ac:dyDescent="0.2">
      <c r="A27" s="57"/>
      <c r="B27" s="57"/>
      <c r="D27" s="72"/>
      <c r="E27" s="72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75"/>
      <c r="R27" s="57"/>
      <c r="S27" s="57"/>
    </row>
    <row r="28" spans="1:19" s="76" customFormat="1" x14ac:dyDescent="0.2">
      <c r="A28" s="230" t="s">
        <v>12</v>
      </c>
      <c r="B28" s="230"/>
      <c r="D28" s="77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9"/>
    </row>
    <row r="29" spans="1:19" ht="14.25" x14ac:dyDescent="0.2">
      <c r="A29" s="80"/>
      <c r="B29" s="81" t="s">
        <v>14</v>
      </c>
    </row>
    <row r="30" spans="1:19" ht="6.75" customHeight="1" x14ac:dyDescent="0.2">
      <c r="A30" s="86"/>
      <c r="B30" s="87"/>
    </row>
    <row r="31" spans="1:19" x14ac:dyDescent="0.2">
      <c r="A31" s="98"/>
      <c r="B31" s="99" t="s">
        <v>67</v>
      </c>
      <c r="C31" s="100"/>
      <c r="D31" s="100"/>
    </row>
    <row r="32" spans="1:19" ht="12.75" thickBot="1" x14ac:dyDescent="0.25">
      <c r="A32" s="102"/>
      <c r="B32" s="99"/>
      <c r="C32" s="100"/>
      <c r="D32" s="100"/>
    </row>
    <row r="33" spans="1:4" ht="12.75" thickBot="1" x14ac:dyDescent="0.25">
      <c r="A33" s="103"/>
      <c r="B33" s="101" t="s">
        <v>68</v>
      </c>
      <c r="C33" s="100"/>
      <c r="D33" s="100"/>
    </row>
  </sheetData>
  <mergeCells count="19">
    <mergeCell ref="B6:C6"/>
    <mergeCell ref="B7:C7"/>
    <mergeCell ref="Q21:R21"/>
    <mergeCell ref="B25:C25"/>
    <mergeCell ref="A28:B28"/>
    <mergeCell ref="Q23:R23"/>
    <mergeCell ref="B24:C24"/>
    <mergeCell ref="Q24:R24"/>
    <mergeCell ref="B10:E10"/>
    <mergeCell ref="B11:E11"/>
    <mergeCell ref="B12:E12"/>
    <mergeCell ref="A2:R2"/>
    <mergeCell ref="A3:R3"/>
    <mergeCell ref="A4:A5"/>
    <mergeCell ref="B4:C5"/>
    <mergeCell ref="D4:D5"/>
    <mergeCell ref="E4:E5"/>
    <mergeCell ref="M4:P4"/>
    <mergeCell ref="Q4:R4"/>
  </mergeCells>
  <conditionalFormatting sqref="C15 C19:C21">
    <cfRule type="containsBlanks" dxfId="25" priority="8">
      <formula>LEN(TRIM(C15))=0</formula>
    </cfRule>
  </conditionalFormatting>
  <conditionalFormatting sqref="C15:C17">
    <cfRule type="containsBlanks" dxfId="24" priority="9">
      <formula>LEN(TRIM(C15))=0</formula>
    </cfRule>
  </conditionalFormatting>
  <conditionalFormatting sqref="B24:C24">
    <cfRule type="containsBlanks" dxfId="23" priority="7">
      <formula>LEN(TRIM(B24))=0</formula>
    </cfRule>
  </conditionalFormatting>
  <conditionalFormatting sqref="B25:C25">
    <cfRule type="containsBlanks" dxfId="22" priority="6">
      <formula>LEN(TRIM(B25))=0</formula>
    </cfRule>
  </conditionalFormatting>
  <conditionalFormatting sqref="Q23:R23">
    <cfRule type="containsBlanks" dxfId="21" priority="5">
      <formula>LEN(TRIM(Q23))=0</formula>
    </cfRule>
  </conditionalFormatting>
  <conditionalFormatting sqref="Q24:R24">
    <cfRule type="containsBlanks" dxfId="20" priority="4">
      <formula>LEN(TRIM(Q24))=0</formula>
    </cfRule>
  </conditionalFormatting>
  <conditionalFormatting sqref="G11">
    <cfRule type="containsBlanks" dxfId="19" priority="3">
      <formula>LEN(TRIM(G11))=0</formula>
    </cfRule>
  </conditionalFormatting>
  <conditionalFormatting sqref="G10">
    <cfRule type="containsBlanks" dxfId="18" priority="2">
      <formula>LEN(TRIM(G10))=0</formula>
    </cfRule>
  </conditionalFormatting>
  <conditionalFormatting sqref="G12">
    <cfRule type="containsBlanks" dxfId="17" priority="1">
      <formula>LEN(TRIM(G12))=0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>&amp;L&amp;"Times,Tučné"Príloha č. 3&amp;"Times,Normálne"
Štruktúrovaný rozpočet ceny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1"/>
  <sheetViews>
    <sheetView showGridLines="0" tabSelected="1" zoomScale="90" zoomScaleNormal="90" workbookViewId="0">
      <selection activeCell="L10" sqref="L10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12" width="15.7109375" style="11" customWidth="1"/>
    <col min="13" max="16384" width="9.140625" style="11"/>
  </cols>
  <sheetData>
    <row r="1" spans="1:12" x14ac:dyDescent="0.25">
      <c r="A1" s="243" t="s">
        <v>13</v>
      </c>
      <c r="B1" s="243"/>
    </row>
    <row r="2" spans="1:12" ht="31.5" customHeight="1" x14ac:dyDescent="0.25">
      <c r="A2" s="247" t="s">
        <v>85</v>
      </c>
      <c r="B2" s="247"/>
      <c r="C2" s="247"/>
      <c r="D2" s="247"/>
      <c r="E2" s="44"/>
      <c r="F2" s="44"/>
      <c r="G2" s="44"/>
      <c r="H2" s="44"/>
      <c r="I2" s="44"/>
      <c r="J2" s="44"/>
      <c r="K2" s="44"/>
      <c r="L2" s="44"/>
    </row>
    <row r="3" spans="1:12" ht="15" customHeight="1" x14ac:dyDescent="0.25">
      <c r="A3" s="244"/>
      <c r="B3" s="244"/>
      <c r="C3" s="244"/>
    </row>
    <row r="4" spans="1:12" s="12" customFormat="1" ht="44.25" customHeight="1" x14ac:dyDescent="0.25">
      <c r="A4" s="245" t="s">
        <v>22</v>
      </c>
      <c r="B4" s="245"/>
      <c r="C4" s="245"/>
      <c r="D4" s="245"/>
      <c r="E4" s="22"/>
      <c r="F4" s="22"/>
      <c r="G4" s="22"/>
      <c r="H4" s="22"/>
      <c r="I4" s="22"/>
      <c r="J4" s="22"/>
      <c r="K4" s="22"/>
      <c r="L4" s="22"/>
    </row>
    <row r="5" spans="1:12" s="12" customFormat="1" ht="20.100000000000001" customHeight="1" x14ac:dyDescent="0.2">
      <c r="A5" s="246" t="s">
        <v>1</v>
      </c>
      <c r="B5" s="246"/>
      <c r="C5" s="185" t="str">
        <f>IF('Príloha č. 1'!$C$6="","",'Príloha č. 1'!$C$6)</f>
        <v/>
      </c>
      <c r="D5" s="185"/>
      <c r="J5" s="23"/>
    </row>
    <row r="6" spans="1:12" s="12" customFormat="1" ht="20.100000000000001" customHeight="1" x14ac:dyDescent="0.25">
      <c r="A6" s="248" t="s">
        <v>2</v>
      </c>
      <c r="B6" s="248"/>
      <c r="C6" s="187" t="str">
        <f>IF('Príloha č. 1'!$C$7="","",'Príloha č. 1'!$C$7)</f>
        <v/>
      </c>
      <c r="D6" s="187"/>
    </row>
    <row r="7" spans="1:12" s="12" customFormat="1" ht="20.100000000000001" customHeight="1" x14ac:dyDescent="0.25">
      <c r="A7" s="248" t="s">
        <v>3</v>
      </c>
      <c r="B7" s="248"/>
      <c r="C7" s="187" t="str">
        <f>IF('Príloha č. 1'!$C$8="","",'Príloha č. 1'!$C$8)</f>
        <v/>
      </c>
      <c r="D7" s="187"/>
    </row>
    <row r="8" spans="1:12" s="12" customFormat="1" ht="20.100000000000001" customHeight="1" x14ac:dyDescent="0.25">
      <c r="A8" s="248" t="s">
        <v>4</v>
      </c>
      <c r="B8" s="248"/>
      <c r="C8" s="187" t="str">
        <f>IF('Príloha č. 1'!$C$9="","",'Príloha č. 1'!$C$9)</f>
        <v/>
      </c>
      <c r="D8" s="187"/>
    </row>
    <row r="9" spans="1:12" x14ac:dyDescent="0.25">
      <c r="C9" s="21"/>
    </row>
    <row r="10" spans="1:12" ht="44.25" customHeight="1" x14ac:dyDescent="0.25">
      <c r="A10" s="249" t="s">
        <v>84</v>
      </c>
      <c r="B10" s="249"/>
      <c r="C10" s="249"/>
      <c r="D10" s="249"/>
    </row>
    <row r="11" spans="1:12" x14ac:dyDescent="0.25">
      <c r="A11" s="142"/>
      <c r="B11" s="142"/>
      <c r="C11" s="142"/>
      <c r="D11" s="142"/>
    </row>
    <row r="12" spans="1:12" ht="20.100000000000001" customHeight="1" x14ac:dyDescent="0.25">
      <c r="A12" s="142" t="s">
        <v>9</v>
      </c>
      <c r="B12" s="181" t="str">
        <f>IF('Príloha č. 1'!B19:C19="","",'Príloha č. 1'!B19:C19)</f>
        <v/>
      </c>
      <c r="C12" s="181"/>
      <c r="D12" s="142"/>
    </row>
    <row r="13" spans="1:12" ht="20.100000000000001" customHeight="1" x14ac:dyDescent="0.25">
      <c r="A13" s="142" t="s">
        <v>10</v>
      </c>
      <c r="B13" s="182" t="str">
        <f>IF('Príloha č. 1'!B20:C20="","",'Príloha č. 1'!B20:C20)</f>
        <v/>
      </c>
      <c r="C13" s="182"/>
      <c r="D13" s="142"/>
    </row>
    <row r="14" spans="1:12" x14ac:dyDescent="0.25">
      <c r="A14" s="142"/>
      <c r="B14" s="142"/>
      <c r="C14" s="142"/>
      <c r="D14" s="142"/>
    </row>
    <row r="15" spans="1:12" ht="24.95" customHeight="1" x14ac:dyDescent="0.25">
      <c r="A15" s="142"/>
      <c r="B15" s="142"/>
      <c r="C15" s="144" t="s">
        <v>28</v>
      </c>
      <c r="D15" s="108"/>
      <c r="K15" s="24"/>
      <c r="L15" s="24"/>
    </row>
    <row r="16" spans="1:12" ht="24.95" customHeight="1" x14ac:dyDescent="0.25">
      <c r="A16" s="142"/>
      <c r="B16" s="142"/>
      <c r="C16" s="144" t="s">
        <v>29</v>
      </c>
      <c r="D16" s="145"/>
    </row>
    <row r="17" spans="1:7" ht="24.95" customHeight="1" x14ac:dyDescent="0.25">
      <c r="C17" s="30"/>
    </row>
    <row r="18" spans="1:7" s="13" customFormat="1" x14ac:dyDescent="0.25">
      <c r="A18" s="230" t="s">
        <v>12</v>
      </c>
      <c r="B18" s="230"/>
      <c r="C18" s="146"/>
      <c r="E18" s="11"/>
    </row>
    <row r="19" spans="1:7" s="16" customFormat="1" ht="15" customHeight="1" x14ac:dyDescent="0.25">
      <c r="A19" s="80"/>
      <c r="B19" s="250" t="s">
        <v>14</v>
      </c>
      <c r="C19" s="250"/>
      <c r="D19" s="15"/>
      <c r="E19" s="11"/>
    </row>
    <row r="20" spans="1:7" s="20" customFormat="1" ht="5.85" customHeight="1" x14ac:dyDescent="0.25">
      <c r="A20" s="86"/>
      <c r="B20" s="87"/>
      <c r="C20" s="147"/>
      <c r="D20" s="18"/>
      <c r="E20" s="11"/>
      <c r="F20" s="19"/>
      <c r="G20" s="18"/>
    </row>
    <row r="21" spans="1:7" x14ac:dyDescent="0.25">
      <c r="A21" s="86"/>
      <c r="B21" s="86"/>
      <c r="C21" s="86"/>
    </row>
  </sheetData>
  <mergeCells count="17">
    <mergeCell ref="A10:D10"/>
    <mergeCell ref="B12:C12"/>
    <mergeCell ref="B13:C13"/>
    <mergeCell ref="A18:B18"/>
    <mergeCell ref="B19:C19"/>
    <mergeCell ref="A6:B6"/>
    <mergeCell ref="C6:D6"/>
    <mergeCell ref="A7:B7"/>
    <mergeCell ref="C7:D7"/>
    <mergeCell ref="A8:B8"/>
    <mergeCell ref="C8:D8"/>
    <mergeCell ref="A1:B1"/>
    <mergeCell ref="A3:C3"/>
    <mergeCell ref="A4:D4"/>
    <mergeCell ref="A5:B5"/>
    <mergeCell ref="C5:D5"/>
    <mergeCell ref="A2:D2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4 &amp;"Times New Roman,Normálne"
Vyhlásenie uchádzača o súhlase s obsahom návrhu zmluvných podmienok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="90" zoomScaleNormal="90" workbookViewId="0">
      <selection activeCell="G20" sqref="G20"/>
    </sheetView>
  </sheetViews>
  <sheetFormatPr defaultRowHeight="12.75" x14ac:dyDescent="0.2"/>
  <cols>
    <col min="1" max="1" width="4.7109375" style="34" bestFit="1" customWidth="1"/>
    <col min="2" max="2" width="22.5703125" style="34" customWidth="1"/>
    <col min="3" max="3" width="28.7109375" style="34" customWidth="1"/>
    <col min="4" max="4" width="33.42578125" style="34" customWidth="1"/>
    <col min="5" max="5" width="10.42578125" style="34" bestFit="1" customWidth="1"/>
    <col min="6" max="256" width="9.140625" style="34"/>
    <col min="257" max="257" width="4.7109375" style="34" bestFit="1" customWidth="1"/>
    <col min="258" max="258" width="19.7109375" style="34" customWidth="1"/>
    <col min="259" max="259" width="28.7109375" style="34" customWidth="1"/>
    <col min="260" max="260" width="33.42578125" style="34" customWidth="1"/>
    <col min="261" max="261" width="10.42578125" style="34" bestFit="1" customWidth="1"/>
    <col min="262" max="512" width="9.140625" style="34"/>
    <col min="513" max="513" width="4.7109375" style="34" bestFit="1" customWidth="1"/>
    <col min="514" max="514" width="19.7109375" style="34" customWidth="1"/>
    <col min="515" max="515" width="28.7109375" style="34" customWidth="1"/>
    <col min="516" max="516" width="33.42578125" style="34" customWidth="1"/>
    <col min="517" max="517" width="10.42578125" style="34" bestFit="1" customWidth="1"/>
    <col min="518" max="768" width="9.140625" style="34"/>
    <col min="769" max="769" width="4.7109375" style="34" bestFit="1" customWidth="1"/>
    <col min="770" max="770" width="19.7109375" style="34" customWidth="1"/>
    <col min="771" max="771" width="28.7109375" style="34" customWidth="1"/>
    <col min="772" max="772" width="33.42578125" style="34" customWidth="1"/>
    <col min="773" max="773" width="10.42578125" style="34" bestFit="1" customWidth="1"/>
    <col min="774" max="1024" width="9.140625" style="34"/>
    <col min="1025" max="1025" width="4.7109375" style="34" bestFit="1" customWidth="1"/>
    <col min="1026" max="1026" width="19.7109375" style="34" customWidth="1"/>
    <col min="1027" max="1027" width="28.7109375" style="34" customWidth="1"/>
    <col min="1028" max="1028" width="33.42578125" style="34" customWidth="1"/>
    <col min="1029" max="1029" width="10.42578125" style="34" bestFit="1" customWidth="1"/>
    <col min="1030" max="1280" width="9.140625" style="34"/>
    <col min="1281" max="1281" width="4.7109375" style="34" bestFit="1" customWidth="1"/>
    <col min="1282" max="1282" width="19.7109375" style="34" customWidth="1"/>
    <col min="1283" max="1283" width="28.7109375" style="34" customWidth="1"/>
    <col min="1284" max="1284" width="33.42578125" style="34" customWidth="1"/>
    <col min="1285" max="1285" width="10.42578125" style="34" bestFit="1" customWidth="1"/>
    <col min="1286" max="1536" width="9.140625" style="34"/>
    <col min="1537" max="1537" width="4.7109375" style="34" bestFit="1" customWidth="1"/>
    <col min="1538" max="1538" width="19.7109375" style="34" customWidth="1"/>
    <col min="1539" max="1539" width="28.7109375" style="34" customWidth="1"/>
    <col min="1540" max="1540" width="33.42578125" style="34" customWidth="1"/>
    <col min="1541" max="1541" width="10.42578125" style="34" bestFit="1" customWidth="1"/>
    <col min="1542" max="1792" width="9.140625" style="34"/>
    <col min="1793" max="1793" width="4.7109375" style="34" bestFit="1" customWidth="1"/>
    <col min="1794" max="1794" width="19.7109375" style="34" customWidth="1"/>
    <col min="1795" max="1795" width="28.7109375" style="34" customWidth="1"/>
    <col min="1796" max="1796" width="33.42578125" style="34" customWidth="1"/>
    <col min="1797" max="1797" width="10.42578125" style="34" bestFit="1" customWidth="1"/>
    <col min="1798" max="2048" width="9.140625" style="34"/>
    <col min="2049" max="2049" width="4.7109375" style="34" bestFit="1" customWidth="1"/>
    <col min="2050" max="2050" width="19.7109375" style="34" customWidth="1"/>
    <col min="2051" max="2051" width="28.7109375" style="34" customWidth="1"/>
    <col min="2052" max="2052" width="33.42578125" style="34" customWidth="1"/>
    <col min="2053" max="2053" width="10.42578125" style="34" bestFit="1" customWidth="1"/>
    <col min="2054" max="2304" width="9.140625" style="34"/>
    <col min="2305" max="2305" width="4.7109375" style="34" bestFit="1" customWidth="1"/>
    <col min="2306" max="2306" width="19.7109375" style="34" customWidth="1"/>
    <col min="2307" max="2307" width="28.7109375" style="34" customWidth="1"/>
    <col min="2308" max="2308" width="33.42578125" style="34" customWidth="1"/>
    <col min="2309" max="2309" width="10.42578125" style="34" bestFit="1" customWidth="1"/>
    <col min="2310" max="2560" width="9.140625" style="34"/>
    <col min="2561" max="2561" width="4.7109375" style="34" bestFit="1" customWidth="1"/>
    <col min="2562" max="2562" width="19.7109375" style="34" customWidth="1"/>
    <col min="2563" max="2563" width="28.7109375" style="34" customWidth="1"/>
    <col min="2564" max="2564" width="33.42578125" style="34" customWidth="1"/>
    <col min="2565" max="2565" width="10.42578125" style="34" bestFit="1" customWidth="1"/>
    <col min="2566" max="2816" width="9.140625" style="34"/>
    <col min="2817" max="2817" width="4.7109375" style="34" bestFit="1" customWidth="1"/>
    <col min="2818" max="2818" width="19.7109375" style="34" customWidth="1"/>
    <col min="2819" max="2819" width="28.7109375" style="34" customWidth="1"/>
    <col min="2820" max="2820" width="33.42578125" style="34" customWidth="1"/>
    <col min="2821" max="2821" width="10.42578125" style="34" bestFit="1" customWidth="1"/>
    <col min="2822" max="3072" width="9.140625" style="34"/>
    <col min="3073" max="3073" width="4.7109375" style="34" bestFit="1" customWidth="1"/>
    <col min="3074" max="3074" width="19.7109375" style="34" customWidth="1"/>
    <col min="3075" max="3075" width="28.7109375" style="34" customWidth="1"/>
    <col min="3076" max="3076" width="33.42578125" style="34" customWidth="1"/>
    <col min="3077" max="3077" width="10.42578125" style="34" bestFit="1" customWidth="1"/>
    <col min="3078" max="3328" width="9.140625" style="34"/>
    <col min="3329" max="3329" width="4.7109375" style="34" bestFit="1" customWidth="1"/>
    <col min="3330" max="3330" width="19.7109375" style="34" customWidth="1"/>
    <col min="3331" max="3331" width="28.7109375" style="34" customWidth="1"/>
    <col min="3332" max="3332" width="33.42578125" style="34" customWidth="1"/>
    <col min="3333" max="3333" width="10.42578125" style="34" bestFit="1" customWidth="1"/>
    <col min="3334" max="3584" width="9.140625" style="34"/>
    <col min="3585" max="3585" width="4.7109375" style="34" bestFit="1" customWidth="1"/>
    <col min="3586" max="3586" width="19.7109375" style="34" customWidth="1"/>
    <col min="3587" max="3587" width="28.7109375" style="34" customWidth="1"/>
    <col min="3588" max="3588" width="33.42578125" style="34" customWidth="1"/>
    <col min="3589" max="3589" width="10.42578125" style="34" bestFit="1" customWidth="1"/>
    <col min="3590" max="3840" width="9.140625" style="34"/>
    <col min="3841" max="3841" width="4.7109375" style="34" bestFit="1" customWidth="1"/>
    <col min="3842" max="3842" width="19.7109375" style="34" customWidth="1"/>
    <col min="3843" max="3843" width="28.7109375" style="34" customWidth="1"/>
    <col min="3844" max="3844" width="33.42578125" style="34" customWidth="1"/>
    <col min="3845" max="3845" width="10.42578125" style="34" bestFit="1" customWidth="1"/>
    <col min="3846" max="4096" width="9.140625" style="34"/>
    <col min="4097" max="4097" width="4.7109375" style="34" bestFit="1" customWidth="1"/>
    <col min="4098" max="4098" width="19.7109375" style="34" customWidth="1"/>
    <col min="4099" max="4099" width="28.7109375" style="34" customWidth="1"/>
    <col min="4100" max="4100" width="33.42578125" style="34" customWidth="1"/>
    <col min="4101" max="4101" width="10.42578125" style="34" bestFit="1" customWidth="1"/>
    <col min="4102" max="4352" width="9.140625" style="34"/>
    <col min="4353" max="4353" width="4.7109375" style="34" bestFit="1" customWidth="1"/>
    <col min="4354" max="4354" width="19.7109375" style="34" customWidth="1"/>
    <col min="4355" max="4355" width="28.7109375" style="34" customWidth="1"/>
    <col min="4356" max="4356" width="33.42578125" style="34" customWidth="1"/>
    <col min="4357" max="4357" width="10.42578125" style="34" bestFit="1" customWidth="1"/>
    <col min="4358" max="4608" width="9.140625" style="34"/>
    <col min="4609" max="4609" width="4.7109375" style="34" bestFit="1" customWidth="1"/>
    <col min="4610" max="4610" width="19.7109375" style="34" customWidth="1"/>
    <col min="4611" max="4611" width="28.7109375" style="34" customWidth="1"/>
    <col min="4612" max="4612" width="33.42578125" style="34" customWidth="1"/>
    <col min="4613" max="4613" width="10.42578125" style="34" bestFit="1" customWidth="1"/>
    <col min="4614" max="4864" width="9.140625" style="34"/>
    <col min="4865" max="4865" width="4.7109375" style="34" bestFit="1" customWidth="1"/>
    <col min="4866" max="4866" width="19.7109375" style="34" customWidth="1"/>
    <col min="4867" max="4867" width="28.7109375" style="34" customWidth="1"/>
    <col min="4868" max="4868" width="33.42578125" style="34" customWidth="1"/>
    <col min="4869" max="4869" width="10.42578125" style="34" bestFit="1" customWidth="1"/>
    <col min="4870" max="5120" width="9.140625" style="34"/>
    <col min="5121" max="5121" width="4.7109375" style="34" bestFit="1" customWidth="1"/>
    <col min="5122" max="5122" width="19.7109375" style="34" customWidth="1"/>
    <col min="5123" max="5123" width="28.7109375" style="34" customWidth="1"/>
    <col min="5124" max="5124" width="33.42578125" style="34" customWidth="1"/>
    <col min="5125" max="5125" width="10.42578125" style="34" bestFit="1" customWidth="1"/>
    <col min="5126" max="5376" width="9.140625" style="34"/>
    <col min="5377" max="5377" width="4.7109375" style="34" bestFit="1" customWidth="1"/>
    <col min="5378" max="5378" width="19.7109375" style="34" customWidth="1"/>
    <col min="5379" max="5379" width="28.7109375" style="34" customWidth="1"/>
    <col min="5380" max="5380" width="33.42578125" style="34" customWidth="1"/>
    <col min="5381" max="5381" width="10.42578125" style="34" bestFit="1" customWidth="1"/>
    <col min="5382" max="5632" width="9.140625" style="34"/>
    <col min="5633" max="5633" width="4.7109375" style="34" bestFit="1" customWidth="1"/>
    <col min="5634" max="5634" width="19.7109375" style="34" customWidth="1"/>
    <col min="5635" max="5635" width="28.7109375" style="34" customWidth="1"/>
    <col min="5636" max="5636" width="33.42578125" style="34" customWidth="1"/>
    <col min="5637" max="5637" width="10.42578125" style="34" bestFit="1" customWidth="1"/>
    <col min="5638" max="5888" width="9.140625" style="34"/>
    <col min="5889" max="5889" width="4.7109375" style="34" bestFit="1" customWidth="1"/>
    <col min="5890" max="5890" width="19.7109375" style="34" customWidth="1"/>
    <col min="5891" max="5891" width="28.7109375" style="34" customWidth="1"/>
    <col min="5892" max="5892" width="33.42578125" style="34" customWidth="1"/>
    <col min="5893" max="5893" width="10.42578125" style="34" bestFit="1" customWidth="1"/>
    <col min="5894" max="6144" width="9.140625" style="34"/>
    <col min="6145" max="6145" width="4.7109375" style="34" bestFit="1" customWidth="1"/>
    <col min="6146" max="6146" width="19.7109375" style="34" customWidth="1"/>
    <col min="6147" max="6147" width="28.7109375" style="34" customWidth="1"/>
    <col min="6148" max="6148" width="33.42578125" style="34" customWidth="1"/>
    <col min="6149" max="6149" width="10.42578125" style="34" bestFit="1" customWidth="1"/>
    <col min="6150" max="6400" width="9.140625" style="34"/>
    <col min="6401" max="6401" width="4.7109375" style="34" bestFit="1" customWidth="1"/>
    <col min="6402" max="6402" width="19.7109375" style="34" customWidth="1"/>
    <col min="6403" max="6403" width="28.7109375" style="34" customWidth="1"/>
    <col min="6404" max="6404" width="33.42578125" style="34" customWidth="1"/>
    <col min="6405" max="6405" width="10.42578125" style="34" bestFit="1" customWidth="1"/>
    <col min="6406" max="6656" width="9.140625" style="34"/>
    <col min="6657" max="6657" width="4.7109375" style="34" bestFit="1" customWidth="1"/>
    <col min="6658" max="6658" width="19.7109375" style="34" customWidth="1"/>
    <col min="6659" max="6659" width="28.7109375" style="34" customWidth="1"/>
    <col min="6660" max="6660" width="33.42578125" style="34" customWidth="1"/>
    <col min="6661" max="6661" width="10.42578125" style="34" bestFit="1" customWidth="1"/>
    <col min="6662" max="6912" width="9.140625" style="34"/>
    <col min="6913" max="6913" width="4.7109375" style="34" bestFit="1" customWidth="1"/>
    <col min="6914" max="6914" width="19.7109375" style="34" customWidth="1"/>
    <col min="6915" max="6915" width="28.7109375" style="34" customWidth="1"/>
    <col min="6916" max="6916" width="33.42578125" style="34" customWidth="1"/>
    <col min="6917" max="6917" width="10.42578125" style="34" bestFit="1" customWidth="1"/>
    <col min="6918" max="7168" width="9.140625" style="34"/>
    <col min="7169" max="7169" width="4.7109375" style="34" bestFit="1" customWidth="1"/>
    <col min="7170" max="7170" width="19.7109375" style="34" customWidth="1"/>
    <col min="7171" max="7171" width="28.7109375" style="34" customWidth="1"/>
    <col min="7172" max="7172" width="33.42578125" style="34" customWidth="1"/>
    <col min="7173" max="7173" width="10.42578125" style="34" bestFit="1" customWidth="1"/>
    <col min="7174" max="7424" width="9.140625" style="34"/>
    <col min="7425" max="7425" width="4.7109375" style="34" bestFit="1" customWidth="1"/>
    <col min="7426" max="7426" width="19.7109375" style="34" customWidth="1"/>
    <col min="7427" max="7427" width="28.7109375" style="34" customWidth="1"/>
    <col min="7428" max="7428" width="33.42578125" style="34" customWidth="1"/>
    <col min="7429" max="7429" width="10.42578125" style="34" bestFit="1" customWidth="1"/>
    <col min="7430" max="7680" width="9.140625" style="34"/>
    <col min="7681" max="7681" width="4.7109375" style="34" bestFit="1" customWidth="1"/>
    <col min="7682" max="7682" width="19.7109375" style="34" customWidth="1"/>
    <col min="7683" max="7683" width="28.7109375" style="34" customWidth="1"/>
    <col min="7684" max="7684" width="33.42578125" style="34" customWidth="1"/>
    <col min="7685" max="7685" width="10.42578125" style="34" bestFit="1" customWidth="1"/>
    <col min="7686" max="7936" width="9.140625" style="34"/>
    <col min="7937" max="7937" width="4.7109375" style="34" bestFit="1" customWidth="1"/>
    <col min="7938" max="7938" width="19.7109375" style="34" customWidth="1"/>
    <col min="7939" max="7939" width="28.7109375" style="34" customWidth="1"/>
    <col min="7940" max="7940" width="33.42578125" style="34" customWidth="1"/>
    <col min="7941" max="7941" width="10.42578125" style="34" bestFit="1" customWidth="1"/>
    <col min="7942" max="8192" width="9.140625" style="34"/>
    <col min="8193" max="8193" width="4.7109375" style="34" bestFit="1" customWidth="1"/>
    <col min="8194" max="8194" width="19.7109375" style="34" customWidth="1"/>
    <col min="8195" max="8195" width="28.7109375" style="34" customWidth="1"/>
    <col min="8196" max="8196" width="33.42578125" style="34" customWidth="1"/>
    <col min="8197" max="8197" width="10.42578125" style="34" bestFit="1" customWidth="1"/>
    <col min="8198" max="8448" width="9.140625" style="34"/>
    <col min="8449" max="8449" width="4.7109375" style="34" bestFit="1" customWidth="1"/>
    <col min="8450" max="8450" width="19.7109375" style="34" customWidth="1"/>
    <col min="8451" max="8451" width="28.7109375" style="34" customWidth="1"/>
    <col min="8452" max="8452" width="33.42578125" style="34" customWidth="1"/>
    <col min="8453" max="8453" width="10.42578125" style="34" bestFit="1" customWidth="1"/>
    <col min="8454" max="8704" width="9.140625" style="34"/>
    <col min="8705" max="8705" width="4.7109375" style="34" bestFit="1" customWidth="1"/>
    <col min="8706" max="8706" width="19.7109375" style="34" customWidth="1"/>
    <col min="8707" max="8707" width="28.7109375" style="34" customWidth="1"/>
    <col min="8708" max="8708" width="33.42578125" style="34" customWidth="1"/>
    <col min="8709" max="8709" width="10.42578125" style="34" bestFit="1" customWidth="1"/>
    <col min="8710" max="8960" width="9.140625" style="34"/>
    <col min="8961" max="8961" width="4.7109375" style="34" bestFit="1" customWidth="1"/>
    <col min="8962" max="8962" width="19.7109375" style="34" customWidth="1"/>
    <col min="8963" max="8963" width="28.7109375" style="34" customWidth="1"/>
    <col min="8964" max="8964" width="33.42578125" style="34" customWidth="1"/>
    <col min="8965" max="8965" width="10.42578125" style="34" bestFit="1" customWidth="1"/>
    <col min="8966" max="9216" width="9.140625" style="34"/>
    <col min="9217" max="9217" width="4.7109375" style="34" bestFit="1" customWidth="1"/>
    <col min="9218" max="9218" width="19.7109375" style="34" customWidth="1"/>
    <col min="9219" max="9219" width="28.7109375" style="34" customWidth="1"/>
    <col min="9220" max="9220" width="33.42578125" style="34" customWidth="1"/>
    <col min="9221" max="9221" width="10.42578125" style="34" bestFit="1" customWidth="1"/>
    <col min="9222" max="9472" width="9.140625" style="34"/>
    <col min="9473" max="9473" width="4.7109375" style="34" bestFit="1" customWidth="1"/>
    <col min="9474" max="9474" width="19.7109375" style="34" customWidth="1"/>
    <col min="9475" max="9475" width="28.7109375" style="34" customWidth="1"/>
    <col min="9476" max="9476" width="33.42578125" style="34" customWidth="1"/>
    <col min="9477" max="9477" width="10.42578125" style="34" bestFit="1" customWidth="1"/>
    <col min="9478" max="9728" width="9.140625" style="34"/>
    <col min="9729" max="9729" width="4.7109375" style="34" bestFit="1" customWidth="1"/>
    <col min="9730" max="9730" width="19.7109375" style="34" customWidth="1"/>
    <col min="9731" max="9731" width="28.7109375" style="34" customWidth="1"/>
    <col min="9732" max="9732" width="33.42578125" style="34" customWidth="1"/>
    <col min="9733" max="9733" width="10.42578125" style="34" bestFit="1" customWidth="1"/>
    <col min="9734" max="9984" width="9.140625" style="34"/>
    <col min="9985" max="9985" width="4.7109375" style="34" bestFit="1" customWidth="1"/>
    <col min="9986" max="9986" width="19.7109375" style="34" customWidth="1"/>
    <col min="9987" max="9987" width="28.7109375" style="34" customWidth="1"/>
    <col min="9988" max="9988" width="33.42578125" style="34" customWidth="1"/>
    <col min="9989" max="9989" width="10.42578125" style="34" bestFit="1" customWidth="1"/>
    <col min="9990" max="10240" width="9.140625" style="34"/>
    <col min="10241" max="10241" width="4.7109375" style="34" bestFit="1" customWidth="1"/>
    <col min="10242" max="10242" width="19.7109375" style="34" customWidth="1"/>
    <col min="10243" max="10243" width="28.7109375" style="34" customWidth="1"/>
    <col min="10244" max="10244" width="33.42578125" style="34" customWidth="1"/>
    <col min="10245" max="10245" width="10.42578125" style="34" bestFit="1" customWidth="1"/>
    <col min="10246" max="10496" width="9.140625" style="34"/>
    <col min="10497" max="10497" width="4.7109375" style="34" bestFit="1" customWidth="1"/>
    <col min="10498" max="10498" width="19.7109375" style="34" customWidth="1"/>
    <col min="10499" max="10499" width="28.7109375" style="34" customWidth="1"/>
    <col min="10500" max="10500" width="33.42578125" style="34" customWidth="1"/>
    <col min="10501" max="10501" width="10.42578125" style="34" bestFit="1" customWidth="1"/>
    <col min="10502" max="10752" width="9.140625" style="34"/>
    <col min="10753" max="10753" width="4.7109375" style="34" bestFit="1" customWidth="1"/>
    <col min="10754" max="10754" width="19.7109375" style="34" customWidth="1"/>
    <col min="10755" max="10755" width="28.7109375" style="34" customWidth="1"/>
    <col min="10756" max="10756" width="33.42578125" style="34" customWidth="1"/>
    <col min="10757" max="10757" width="10.42578125" style="34" bestFit="1" customWidth="1"/>
    <col min="10758" max="11008" width="9.140625" style="34"/>
    <col min="11009" max="11009" width="4.7109375" style="34" bestFit="1" customWidth="1"/>
    <col min="11010" max="11010" width="19.7109375" style="34" customWidth="1"/>
    <col min="11011" max="11011" width="28.7109375" style="34" customWidth="1"/>
    <col min="11012" max="11012" width="33.42578125" style="34" customWidth="1"/>
    <col min="11013" max="11013" width="10.42578125" style="34" bestFit="1" customWidth="1"/>
    <col min="11014" max="11264" width="9.140625" style="34"/>
    <col min="11265" max="11265" width="4.7109375" style="34" bestFit="1" customWidth="1"/>
    <col min="11266" max="11266" width="19.7109375" style="34" customWidth="1"/>
    <col min="11267" max="11267" width="28.7109375" style="34" customWidth="1"/>
    <col min="11268" max="11268" width="33.42578125" style="34" customWidth="1"/>
    <col min="11269" max="11269" width="10.42578125" style="34" bestFit="1" customWidth="1"/>
    <col min="11270" max="11520" width="9.140625" style="34"/>
    <col min="11521" max="11521" width="4.7109375" style="34" bestFit="1" customWidth="1"/>
    <col min="11522" max="11522" width="19.7109375" style="34" customWidth="1"/>
    <col min="11523" max="11523" width="28.7109375" style="34" customWidth="1"/>
    <col min="11524" max="11524" width="33.42578125" style="34" customWidth="1"/>
    <col min="11525" max="11525" width="10.42578125" style="34" bestFit="1" customWidth="1"/>
    <col min="11526" max="11776" width="9.140625" style="34"/>
    <col min="11777" max="11777" width="4.7109375" style="34" bestFit="1" customWidth="1"/>
    <col min="11778" max="11778" width="19.7109375" style="34" customWidth="1"/>
    <col min="11779" max="11779" width="28.7109375" style="34" customWidth="1"/>
    <col min="11780" max="11780" width="33.42578125" style="34" customWidth="1"/>
    <col min="11781" max="11781" width="10.42578125" style="34" bestFit="1" customWidth="1"/>
    <col min="11782" max="12032" width="9.140625" style="34"/>
    <col min="12033" max="12033" width="4.7109375" style="34" bestFit="1" customWidth="1"/>
    <col min="12034" max="12034" width="19.7109375" style="34" customWidth="1"/>
    <col min="12035" max="12035" width="28.7109375" style="34" customWidth="1"/>
    <col min="12036" max="12036" width="33.42578125" style="34" customWidth="1"/>
    <col min="12037" max="12037" width="10.42578125" style="34" bestFit="1" customWidth="1"/>
    <col min="12038" max="12288" width="9.140625" style="34"/>
    <col min="12289" max="12289" width="4.7109375" style="34" bestFit="1" customWidth="1"/>
    <col min="12290" max="12290" width="19.7109375" style="34" customWidth="1"/>
    <col min="12291" max="12291" width="28.7109375" style="34" customWidth="1"/>
    <col min="12292" max="12292" width="33.42578125" style="34" customWidth="1"/>
    <col min="12293" max="12293" width="10.42578125" style="34" bestFit="1" customWidth="1"/>
    <col min="12294" max="12544" width="9.140625" style="34"/>
    <col min="12545" max="12545" width="4.7109375" style="34" bestFit="1" customWidth="1"/>
    <col min="12546" max="12546" width="19.7109375" style="34" customWidth="1"/>
    <col min="12547" max="12547" width="28.7109375" style="34" customWidth="1"/>
    <col min="12548" max="12548" width="33.42578125" style="34" customWidth="1"/>
    <col min="12549" max="12549" width="10.42578125" style="34" bestFit="1" customWidth="1"/>
    <col min="12550" max="12800" width="9.140625" style="34"/>
    <col min="12801" max="12801" width="4.7109375" style="34" bestFit="1" customWidth="1"/>
    <col min="12802" max="12802" width="19.7109375" style="34" customWidth="1"/>
    <col min="12803" max="12803" width="28.7109375" style="34" customWidth="1"/>
    <col min="12804" max="12804" width="33.42578125" style="34" customWidth="1"/>
    <col min="12805" max="12805" width="10.42578125" style="34" bestFit="1" customWidth="1"/>
    <col min="12806" max="13056" width="9.140625" style="34"/>
    <col min="13057" max="13057" width="4.7109375" style="34" bestFit="1" customWidth="1"/>
    <col min="13058" max="13058" width="19.7109375" style="34" customWidth="1"/>
    <col min="13059" max="13059" width="28.7109375" style="34" customWidth="1"/>
    <col min="13060" max="13060" width="33.42578125" style="34" customWidth="1"/>
    <col min="13061" max="13061" width="10.42578125" style="34" bestFit="1" customWidth="1"/>
    <col min="13062" max="13312" width="9.140625" style="34"/>
    <col min="13313" max="13313" width="4.7109375" style="34" bestFit="1" customWidth="1"/>
    <col min="13314" max="13314" width="19.7109375" style="34" customWidth="1"/>
    <col min="13315" max="13315" width="28.7109375" style="34" customWidth="1"/>
    <col min="13316" max="13316" width="33.42578125" style="34" customWidth="1"/>
    <col min="13317" max="13317" width="10.42578125" style="34" bestFit="1" customWidth="1"/>
    <col min="13318" max="13568" width="9.140625" style="34"/>
    <col min="13569" max="13569" width="4.7109375" style="34" bestFit="1" customWidth="1"/>
    <col min="13570" max="13570" width="19.7109375" style="34" customWidth="1"/>
    <col min="13571" max="13571" width="28.7109375" style="34" customWidth="1"/>
    <col min="13572" max="13572" width="33.42578125" style="34" customWidth="1"/>
    <col min="13573" max="13573" width="10.42578125" style="34" bestFit="1" customWidth="1"/>
    <col min="13574" max="13824" width="9.140625" style="34"/>
    <col min="13825" max="13825" width="4.7109375" style="34" bestFit="1" customWidth="1"/>
    <col min="13826" max="13826" width="19.7109375" style="34" customWidth="1"/>
    <col min="13827" max="13827" width="28.7109375" style="34" customWidth="1"/>
    <col min="13828" max="13828" width="33.42578125" style="34" customWidth="1"/>
    <col min="13829" max="13829" width="10.42578125" style="34" bestFit="1" customWidth="1"/>
    <col min="13830" max="14080" width="9.140625" style="34"/>
    <col min="14081" max="14081" width="4.7109375" style="34" bestFit="1" customWidth="1"/>
    <col min="14082" max="14082" width="19.7109375" style="34" customWidth="1"/>
    <col min="14083" max="14083" width="28.7109375" style="34" customWidth="1"/>
    <col min="14084" max="14084" width="33.42578125" style="34" customWidth="1"/>
    <col min="14085" max="14085" width="10.42578125" style="34" bestFit="1" customWidth="1"/>
    <col min="14086" max="14336" width="9.140625" style="34"/>
    <col min="14337" max="14337" width="4.7109375" style="34" bestFit="1" customWidth="1"/>
    <col min="14338" max="14338" width="19.7109375" style="34" customWidth="1"/>
    <col min="14339" max="14339" width="28.7109375" style="34" customWidth="1"/>
    <col min="14340" max="14340" width="33.42578125" style="34" customWidth="1"/>
    <col min="14341" max="14341" width="10.42578125" style="34" bestFit="1" customWidth="1"/>
    <col min="14342" max="14592" width="9.140625" style="34"/>
    <col min="14593" max="14593" width="4.7109375" style="34" bestFit="1" customWidth="1"/>
    <col min="14594" max="14594" width="19.7109375" style="34" customWidth="1"/>
    <col min="14595" max="14595" width="28.7109375" style="34" customWidth="1"/>
    <col min="14596" max="14596" width="33.42578125" style="34" customWidth="1"/>
    <col min="14597" max="14597" width="10.42578125" style="34" bestFit="1" customWidth="1"/>
    <col min="14598" max="14848" width="9.140625" style="34"/>
    <col min="14849" max="14849" width="4.7109375" style="34" bestFit="1" customWidth="1"/>
    <col min="14850" max="14850" width="19.7109375" style="34" customWidth="1"/>
    <col min="14851" max="14851" width="28.7109375" style="34" customWidth="1"/>
    <col min="14852" max="14852" width="33.42578125" style="34" customWidth="1"/>
    <col min="14853" max="14853" width="10.42578125" style="34" bestFit="1" customWidth="1"/>
    <col min="14854" max="15104" width="9.140625" style="34"/>
    <col min="15105" max="15105" width="4.7109375" style="34" bestFit="1" customWidth="1"/>
    <col min="15106" max="15106" width="19.7109375" style="34" customWidth="1"/>
    <col min="15107" max="15107" width="28.7109375" style="34" customWidth="1"/>
    <col min="15108" max="15108" width="33.42578125" style="34" customWidth="1"/>
    <col min="15109" max="15109" width="10.42578125" style="34" bestFit="1" customWidth="1"/>
    <col min="15110" max="15360" width="9.140625" style="34"/>
    <col min="15361" max="15361" width="4.7109375" style="34" bestFit="1" customWidth="1"/>
    <col min="15362" max="15362" width="19.7109375" style="34" customWidth="1"/>
    <col min="15363" max="15363" width="28.7109375" style="34" customWidth="1"/>
    <col min="15364" max="15364" width="33.42578125" style="34" customWidth="1"/>
    <col min="15365" max="15365" width="10.42578125" style="34" bestFit="1" customWidth="1"/>
    <col min="15366" max="15616" width="9.140625" style="34"/>
    <col min="15617" max="15617" width="4.7109375" style="34" bestFit="1" customWidth="1"/>
    <col min="15618" max="15618" width="19.7109375" style="34" customWidth="1"/>
    <col min="15619" max="15619" width="28.7109375" style="34" customWidth="1"/>
    <col min="15620" max="15620" width="33.42578125" style="34" customWidth="1"/>
    <col min="15621" max="15621" width="10.42578125" style="34" bestFit="1" customWidth="1"/>
    <col min="15622" max="15872" width="9.140625" style="34"/>
    <col min="15873" max="15873" width="4.7109375" style="34" bestFit="1" customWidth="1"/>
    <col min="15874" max="15874" width="19.7109375" style="34" customWidth="1"/>
    <col min="15875" max="15875" width="28.7109375" style="34" customWidth="1"/>
    <col min="15876" max="15876" width="33.42578125" style="34" customWidth="1"/>
    <col min="15877" max="15877" width="10.42578125" style="34" bestFit="1" customWidth="1"/>
    <col min="15878" max="16128" width="9.140625" style="34"/>
    <col min="16129" max="16129" width="4.7109375" style="34" bestFit="1" customWidth="1"/>
    <col min="16130" max="16130" width="19.7109375" style="34" customWidth="1"/>
    <col min="16131" max="16131" width="28.7109375" style="34" customWidth="1"/>
    <col min="16132" max="16132" width="33.42578125" style="34" customWidth="1"/>
    <col min="16133" max="16133" width="10.42578125" style="34" bestFit="1" customWidth="1"/>
    <col min="16134" max="16384" width="9.140625" style="34"/>
  </cols>
  <sheetData>
    <row r="1" spans="1:10" ht="20.100000000000001" customHeight="1" x14ac:dyDescent="0.2">
      <c r="A1" s="254" t="s">
        <v>13</v>
      </c>
      <c r="B1" s="254"/>
      <c r="C1" s="148"/>
      <c r="D1" s="148"/>
    </row>
    <row r="2" spans="1:10" s="35" customFormat="1" ht="33" customHeight="1" x14ac:dyDescent="0.25">
      <c r="A2" s="258" t="s">
        <v>85</v>
      </c>
      <c r="B2" s="258"/>
      <c r="C2" s="258"/>
      <c r="D2" s="258"/>
    </row>
    <row r="3" spans="1:10" s="35" customFormat="1" ht="15" customHeight="1" x14ac:dyDescent="0.25">
      <c r="A3" s="36"/>
      <c r="B3" s="36"/>
      <c r="C3" s="36"/>
      <c r="D3" s="36"/>
    </row>
    <row r="4" spans="1:10" ht="15" customHeight="1" x14ac:dyDescent="0.25">
      <c r="A4" s="259" t="s">
        <v>35</v>
      </c>
      <c r="B4" s="259"/>
      <c r="C4" s="259"/>
      <c r="D4" s="259"/>
      <c r="E4" s="37"/>
      <c r="F4" s="37"/>
      <c r="G4" s="37"/>
      <c r="H4" s="37"/>
      <c r="I4" s="37"/>
      <c r="J4" s="37"/>
    </row>
    <row r="6" spans="1:10" s="35" customFormat="1" ht="20.25" customHeight="1" x14ac:dyDescent="0.25">
      <c r="A6" s="251" t="s">
        <v>1</v>
      </c>
      <c r="B6" s="251"/>
      <c r="C6" s="260" t="str">
        <f>IF('Príloha č. 1'!$C$6="","",'Príloha č. 1'!$C$6)</f>
        <v/>
      </c>
      <c r="D6" s="261"/>
    </row>
    <row r="7" spans="1:10" s="35" customFormat="1" ht="20.100000000000001" customHeight="1" x14ac:dyDescent="0.25">
      <c r="A7" s="251" t="s">
        <v>2</v>
      </c>
      <c r="B7" s="251"/>
      <c r="C7" s="255" t="str">
        <f>IF('Príloha č. 1'!$C$7="","",'Príloha č. 1'!$C$7)</f>
        <v/>
      </c>
      <c r="D7" s="256"/>
    </row>
    <row r="8" spans="1:10" ht="20.100000000000001" customHeight="1" x14ac:dyDescent="0.2">
      <c r="A8" s="254" t="s">
        <v>3</v>
      </c>
      <c r="B8" s="254"/>
      <c r="C8" s="255" t="str">
        <f>IF('Príloha č. 1'!$C$8="","",'Príloha č. 1'!$C$8)</f>
        <v/>
      </c>
      <c r="D8" s="256"/>
    </row>
    <row r="9" spans="1:10" ht="20.100000000000001" customHeight="1" x14ac:dyDescent="0.2">
      <c r="A9" s="254" t="s">
        <v>4</v>
      </c>
      <c r="B9" s="254"/>
      <c r="C9" s="255" t="str">
        <f>IF('Príloha č. 1'!$C$9="","",'Príloha č. 1'!$C$9)</f>
        <v/>
      </c>
      <c r="D9" s="256"/>
    </row>
    <row r="10" spans="1:10" ht="20.100000000000001" customHeight="1" x14ac:dyDescent="0.25">
      <c r="A10" s="31"/>
      <c r="B10" s="31"/>
      <c r="C10" s="38"/>
      <c r="D10" s="31"/>
    </row>
    <row r="11" spans="1:10" s="39" customFormat="1" ht="20.100000000000001" customHeight="1" x14ac:dyDescent="0.25">
      <c r="A11" s="257" t="s">
        <v>36</v>
      </c>
      <c r="B11" s="257"/>
      <c r="C11" s="257"/>
      <c r="D11" s="257"/>
    </row>
    <row r="12" spans="1:10" ht="74.25" customHeight="1" x14ac:dyDescent="0.2">
      <c r="A12" s="151" t="s">
        <v>37</v>
      </c>
      <c r="B12" s="251" t="s">
        <v>38</v>
      </c>
      <c r="C12" s="251"/>
      <c r="D12" s="251"/>
    </row>
    <row r="13" spans="1:10" ht="47.25" customHeight="1" x14ac:dyDescent="0.2">
      <c r="A13" s="151" t="s">
        <v>37</v>
      </c>
      <c r="B13" s="251" t="s">
        <v>39</v>
      </c>
      <c r="C13" s="251"/>
      <c r="D13" s="251"/>
    </row>
    <row r="14" spans="1:10" ht="48.75" customHeight="1" x14ac:dyDescent="0.2">
      <c r="A14" s="151" t="s">
        <v>37</v>
      </c>
      <c r="B14" s="251" t="s">
        <v>40</v>
      </c>
      <c r="C14" s="251"/>
      <c r="D14" s="251"/>
    </row>
    <row r="15" spans="1:10" ht="9" customHeight="1" x14ac:dyDescent="0.2">
      <c r="A15" s="152"/>
      <c r="B15" s="152"/>
      <c r="C15" s="152"/>
      <c r="D15" s="152"/>
    </row>
    <row r="16" spans="1:10" s="39" customFormat="1" ht="20.100000000000001" customHeight="1" x14ac:dyDescent="0.25">
      <c r="A16" s="153" t="s">
        <v>9</v>
      </c>
      <c r="B16" s="154" t="str">
        <f>IF('Príloha č. 1'!B19:C19="","",'Príloha č. 1'!B19:C19)</f>
        <v/>
      </c>
      <c r="C16" s="153"/>
      <c r="D16" s="153"/>
    </row>
    <row r="17" spans="1:5" s="39" customFormat="1" ht="20.100000000000001" customHeight="1" x14ac:dyDescent="0.25">
      <c r="A17" s="153" t="s">
        <v>10</v>
      </c>
      <c r="B17" s="155" t="str">
        <f>IF('Príloha č. 1'!B20:C20="","",'Príloha č. 1'!B20:C20)</f>
        <v/>
      </c>
      <c r="C17" s="153"/>
      <c r="D17" s="153"/>
    </row>
    <row r="18" spans="1:5" ht="13.5" customHeight="1" x14ac:dyDescent="0.2">
      <c r="A18" s="152"/>
      <c r="B18" s="152"/>
      <c r="C18" s="152"/>
      <c r="D18" s="156"/>
    </row>
    <row r="19" spans="1:5" ht="15" customHeight="1" x14ac:dyDescent="0.2">
      <c r="A19" s="152"/>
      <c r="B19" s="152"/>
      <c r="C19" s="157" t="s">
        <v>41</v>
      </c>
      <c r="D19" s="158"/>
    </row>
    <row r="20" spans="1:5" x14ac:dyDescent="0.2">
      <c r="A20" s="152"/>
      <c r="B20" s="152"/>
      <c r="C20" s="159"/>
      <c r="D20" s="160" t="s">
        <v>42</v>
      </c>
    </row>
    <row r="21" spans="1:5" s="41" customFormat="1" ht="15" x14ac:dyDescent="0.25">
      <c r="A21" s="252" t="s">
        <v>12</v>
      </c>
      <c r="B21" s="252"/>
      <c r="C21" s="150"/>
      <c r="D21" s="32"/>
    </row>
    <row r="22" spans="1:5" s="41" customFormat="1" ht="12" customHeight="1" x14ac:dyDescent="0.25">
      <c r="A22" s="161"/>
      <c r="B22" s="253" t="s">
        <v>14</v>
      </c>
      <c r="C22" s="253"/>
      <c r="D22" s="40"/>
      <c r="E22" s="42"/>
    </row>
    <row r="23" spans="1:5" ht="15" x14ac:dyDescent="0.25">
      <c r="A23" s="149"/>
      <c r="B23" s="149"/>
      <c r="C23" s="149"/>
      <c r="D23" s="31"/>
    </row>
  </sheetData>
  <mergeCells count="17">
    <mergeCell ref="A7:B7"/>
    <mergeCell ref="C7:D7"/>
    <mergeCell ref="A1:B1"/>
    <mergeCell ref="A2:D2"/>
    <mergeCell ref="A4:D4"/>
    <mergeCell ref="A6:B6"/>
    <mergeCell ref="C6:D6"/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5&amp;"Arial,Normálne"
Vyhlásenie uchádzača ku konfliktu záujmov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view="pageLayout" topLeftCell="A7" zoomScaleNormal="90" workbookViewId="0">
      <selection activeCell="C18" sqref="C18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12" width="15.7109375" style="11" customWidth="1"/>
    <col min="13" max="16384" width="9.140625" style="11"/>
  </cols>
  <sheetData>
    <row r="1" spans="1:12" x14ac:dyDescent="0.25">
      <c r="A1" s="243" t="s">
        <v>13</v>
      </c>
      <c r="B1" s="243"/>
    </row>
    <row r="2" spans="1:12" ht="33.75" customHeight="1" x14ac:dyDescent="0.25">
      <c r="A2" s="266" t="s">
        <v>85</v>
      </c>
      <c r="B2" s="266"/>
      <c r="C2" s="266"/>
      <c r="D2" s="266"/>
      <c r="E2" s="44"/>
      <c r="F2" s="44"/>
      <c r="G2" s="44"/>
      <c r="H2" s="44"/>
      <c r="I2" s="44"/>
      <c r="J2" s="44"/>
      <c r="K2" s="44"/>
      <c r="L2" s="44"/>
    </row>
    <row r="3" spans="1:12" ht="15" customHeight="1" x14ac:dyDescent="0.25">
      <c r="A3" s="244"/>
      <c r="B3" s="244"/>
      <c r="C3" s="244"/>
      <c r="D3" s="244"/>
      <c r="E3" s="244"/>
      <c r="F3" s="28"/>
      <c r="G3" s="28"/>
      <c r="H3" s="28"/>
    </row>
    <row r="4" spans="1:12" s="12" customFormat="1" ht="55.5" customHeight="1" x14ac:dyDescent="0.25">
      <c r="A4" s="245" t="s">
        <v>30</v>
      </c>
      <c r="B4" s="245"/>
      <c r="C4" s="245"/>
      <c r="D4" s="245"/>
      <c r="E4" s="22"/>
      <c r="F4" s="22"/>
      <c r="G4" s="22"/>
      <c r="H4" s="22"/>
      <c r="I4" s="22"/>
      <c r="J4" s="22"/>
      <c r="K4" s="22"/>
      <c r="L4" s="22"/>
    </row>
    <row r="5" spans="1:12" s="12" customFormat="1" ht="18.75" x14ac:dyDescent="0.25">
      <c r="A5" s="29"/>
      <c r="B5" s="29"/>
      <c r="C5" s="29"/>
      <c r="D5" s="29"/>
      <c r="E5" s="22"/>
      <c r="F5" s="22"/>
      <c r="G5" s="22"/>
      <c r="H5" s="22"/>
      <c r="I5" s="22"/>
      <c r="J5" s="22"/>
      <c r="K5" s="22"/>
      <c r="L5" s="22"/>
    </row>
    <row r="6" spans="1:12" s="12" customFormat="1" ht="20.100000000000001" customHeight="1" x14ac:dyDescent="0.25">
      <c r="A6" s="246" t="s">
        <v>1</v>
      </c>
      <c r="B6" s="246"/>
      <c r="C6" s="265" t="str">
        <f>IF('Príloha č. 1'!$C$6="","",'Príloha č. 1'!$C$6)</f>
        <v/>
      </c>
      <c r="D6" s="265"/>
      <c r="J6" s="23"/>
    </row>
    <row r="7" spans="1:12" s="12" customFormat="1" ht="20.100000000000001" customHeight="1" x14ac:dyDescent="0.25">
      <c r="A7" s="248" t="s">
        <v>2</v>
      </c>
      <c r="B7" s="248"/>
      <c r="C7" s="264" t="str">
        <f>IF('Príloha č. 1'!$C$7="","",'Príloha č. 1'!$C$7)</f>
        <v/>
      </c>
      <c r="D7" s="264"/>
    </row>
    <row r="8" spans="1:12" s="12" customFormat="1" ht="20.100000000000001" customHeight="1" x14ac:dyDescent="0.25">
      <c r="A8" s="248" t="s">
        <v>3</v>
      </c>
      <c r="B8" s="248"/>
      <c r="C8" s="264" t="str">
        <f>IF('Príloha č. 1'!$C$8="","",'Príloha č. 1'!$C$8)</f>
        <v/>
      </c>
      <c r="D8" s="264"/>
    </row>
    <row r="9" spans="1:12" s="12" customFormat="1" ht="20.100000000000001" customHeight="1" x14ac:dyDescent="0.25">
      <c r="A9" s="248" t="s">
        <v>4</v>
      </c>
      <c r="B9" s="248"/>
      <c r="C9" s="264" t="str">
        <f>IF('Príloha č. 1'!$C$9="","",'Príloha č. 1'!$C$9)</f>
        <v/>
      </c>
      <c r="D9" s="264"/>
    </row>
    <row r="10" spans="1:12" x14ac:dyDescent="0.25">
      <c r="A10" s="142"/>
      <c r="B10" s="142"/>
      <c r="C10" s="143"/>
      <c r="D10" s="142"/>
    </row>
    <row r="11" spans="1:12" ht="48" customHeight="1" x14ac:dyDescent="0.25">
      <c r="A11" s="249" t="s">
        <v>31</v>
      </c>
      <c r="B11" s="249"/>
      <c r="C11" s="249"/>
      <c r="D11" s="249"/>
    </row>
    <row r="12" spans="1:12" x14ac:dyDescent="0.25">
      <c r="A12" s="142"/>
      <c r="B12" s="142"/>
      <c r="C12" s="143"/>
      <c r="D12" s="142"/>
    </row>
    <row r="13" spans="1:12" x14ac:dyDescent="0.25">
      <c r="A13" s="142"/>
      <c r="B13" s="142"/>
      <c r="C13" s="142"/>
      <c r="D13" s="142"/>
    </row>
    <row r="14" spans="1:12" ht="20.100000000000001" customHeight="1" x14ac:dyDescent="0.25">
      <c r="A14" s="142" t="s">
        <v>9</v>
      </c>
      <c r="B14" s="262" t="str">
        <f>IF('Príloha č. 1'!B19:C19="","",'Príloha č. 1'!B19:C19)</f>
        <v/>
      </c>
      <c r="C14" s="262"/>
      <c r="D14" s="142"/>
    </row>
    <row r="15" spans="1:12" ht="20.100000000000001" customHeight="1" x14ac:dyDescent="0.25">
      <c r="A15" s="142" t="s">
        <v>10</v>
      </c>
      <c r="B15" s="263" t="str">
        <f>IF('Príloha č. 1'!B20:C20="","",'Príloha č. 1'!B20:C20)</f>
        <v/>
      </c>
      <c r="C15" s="263"/>
      <c r="D15" s="142"/>
    </row>
    <row r="16" spans="1:12" x14ac:dyDescent="0.25">
      <c r="A16" s="142"/>
      <c r="B16" s="142"/>
      <c r="C16" s="142"/>
      <c r="D16" s="142"/>
    </row>
    <row r="17" spans="1:12" x14ac:dyDescent="0.25">
      <c r="A17" s="142"/>
      <c r="B17" s="142"/>
      <c r="C17" s="142"/>
      <c r="D17" s="142"/>
    </row>
    <row r="18" spans="1:12" ht="24.95" customHeight="1" x14ac:dyDescent="0.25">
      <c r="A18" s="142"/>
      <c r="B18" s="142"/>
      <c r="C18" s="144" t="s">
        <v>28</v>
      </c>
      <c r="D18" s="108"/>
      <c r="K18" s="24"/>
      <c r="L18" s="24"/>
    </row>
    <row r="19" spans="1:12" ht="24.95" customHeight="1" x14ac:dyDescent="0.25">
      <c r="A19" s="142"/>
      <c r="B19" s="142"/>
      <c r="C19" s="144" t="s">
        <v>29</v>
      </c>
      <c r="D19" s="145"/>
    </row>
    <row r="20" spans="1:12" x14ac:dyDescent="0.25">
      <c r="C20" s="30"/>
      <c r="D20" s="13"/>
    </row>
    <row r="21" spans="1:12" s="13" customFormat="1" x14ac:dyDescent="0.25">
      <c r="A21" s="230" t="s">
        <v>12</v>
      </c>
      <c r="B21" s="230"/>
      <c r="E21" s="11"/>
    </row>
    <row r="22" spans="1:12" s="16" customFormat="1" ht="15" customHeight="1" x14ac:dyDescent="0.25">
      <c r="A22" s="14"/>
      <c r="B22" s="250" t="s">
        <v>14</v>
      </c>
      <c r="C22" s="250"/>
      <c r="D22" s="15"/>
      <c r="E22" s="11"/>
    </row>
    <row r="23" spans="1:12" s="20" customFormat="1" x14ac:dyDescent="0.25">
      <c r="A23" s="11"/>
      <c r="B23" s="17"/>
      <c r="C23" s="25"/>
      <c r="D23" s="18"/>
      <c r="E23" s="11"/>
      <c r="F23" s="19"/>
      <c r="G23" s="18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&amp;L&amp;"Arial,Tučné"&amp;10Príloha č. 6
&amp;"Arial,Normálne"Vyhlásenie uchádzača o neuloženom zákaze účasti vo verejnom obstarávaní&amp;"Arial,Tučné"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activeCell="C19" sqref="C19"/>
    </sheetView>
  </sheetViews>
  <sheetFormatPr defaultColWidth="9.140625" defaultRowHeight="15" x14ac:dyDescent="0.25"/>
  <cols>
    <col min="1" max="1" width="7.5703125" style="11" customWidth="1"/>
    <col min="2" max="2" width="18.140625" style="11" customWidth="1"/>
    <col min="3" max="3" width="19.85546875" style="11" customWidth="1"/>
    <col min="4" max="4" width="37" style="11" customWidth="1"/>
    <col min="5" max="5" width="10.7109375" style="11" customWidth="1"/>
    <col min="6" max="6" width="15.7109375" style="11" customWidth="1"/>
    <col min="7" max="7" width="7.28515625" style="11" customWidth="1"/>
    <col min="8" max="9" width="15.7109375" style="11" customWidth="1"/>
    <col min="10" max="16384" width="9.140625" style="11"/>
  </cols>
  <sheetData>
    <row r="1" spans="1:12" x14ac:dyDescent="0.25">
      <c r="A1" s="243" t="s">
        <v>13</v>
      </c>
      <c r="B1" s="243"/>
    </row>
    <row r="2" spans="1:12" ht="33.75" customHeight="1" x14ac:dyDescent="0.25">
      <c r="A2" s="247" t="s">
        <v>85</v>
      </c>
      <c r="B2" s="247"/>
      <c r="C2" s="247"/>
      <c r="D2" s="247"/>
      <c r="E2" s="44"/>
      <c r="F2" s="44"/>
      <c r="G2" s="44"/>
      <c r="H2" s="44"/>
      <c r="I2" s="44"/>
      <c r="J2" s="44"/>
      <c r="K2" s="44"/>
      <c r="L2" s="44"/>
    </row>
    <row r="3" spans="1:12" ht="15" customHeight="1" x14ac:dyDescent="0.25">
      <c r="A3" s="244"/>
      <c r="B3" s="244"/>
      <c r="C3" s="244"/>
      <c r="D3" s="244"/>
      <c r="E3" s="244"/>
      <c r="F3" s="28"/>
      <c r="G3" s="28"/>
      <c r="H3" s="28"/>
    </row>
    <row r="4" spans="1:12" s="12" customFormat="1" ht="40.5" customHeight="1" x14ac:dyDescent="0.25">
      <c r="A4" s="245" t="s">
        <v>32</v>
      </c>
      <c r="B4" s="245"/>
      <c r="C4" s="245"/>
      <c r="D4" s="245"/>
      <c r="E4" s="22"/>
      <c r="F4" s="22"/>
      <c r="G4" s="22"/>
      <c r="H4" s="22"/>
      <c r="I4" s="22"/>
    </row>
    <row r="5" spans="1:12" s="12" customFormat="1" ht="18.75" x14ac:dyDescent="0.25">
      <c r="A5" s="29"/>
      <c r="B5" s="29"/>
      <c r="C5" s="29"/>
      <c r="D5" s="29"/>
      <c r="E5" s="22"/>
      <c r="F5" s="22"/>
      <c r="G5" s="22"/>
      <c r="H5" s="22"/>
      <c r="I5" s="22"/>
    </row>
    <row r="6" spans="1:12" s="12" customFormat="1" ht="20.100000000000001" customHeight="1" x14ac:dyDescent="0.25">
      <c r="A6" s="246" t="s">
        <v>1</v>
      </c>
      <c r="B6" s="246"/>
      <c r="C6" s="265" t="str">
        <f>IF('Príloha č. 1'!$C$6="","",'Príloha č. 1'!$C$6)</f>
        <v/>
      </c>
      <c r="D6" s="265"/>
    </row>
    <row r="7" spans="1:12" s="12" customFormat="1" ht="20.100000000000001" customHeight="1" x14ac:dyDescent="0.25">
      <c r="A7" s="248" t="s">
        <v>2</v>
      </c>
      <c r="B7" s="248"/>
      <c r="C7" s="264" t="str">
        <f>IF('Príloha č. 1'!$C$7="","",'Príloha č. 1'!$C$7)</f>
        <v/>
      </c>
      <c r="D7" s="264"/>
    </row>
    <row r="8" spans="1:12" s="12" customFormat="1" ht="20.100000000000001" customHeight="1" x14ac:dyDescent="0.25">
      <c r="A8" s="248" t="s">
        <v>3</v>
      </c>
      <c r="B8" s="248"/>
      <c r="C8" s="264" t="str">
        <f>IF('Príloha č. 1'!$C$8="","",'Príloha č. 1'!$C$8)</f>
        <v/>
      </c>
      <c r="D8" s="264"/>
    </row>
    <row r="9" spans="1:12" s="12" customFormat="1" ht="20.100000000000001" customHeight="1" x14ac:dyDescent="0.25">
      <c r="A9" s="248" t="s">
        <v>4</v>
      </c>
      <c r="B9" s="248"/>
      <c r="C9" s="264" t="str">
        <f>IF('Príloha č. 1'!$C$9="","",'Príloha č. 1'!$C$9)</f>
        <v/>
      </c>
      <c r="D9" s="264"/>
    </row>
    <row r="10" spans="1:12" x14ac:dyDescent="0.25">
      <c r="A10" s="142"/>
      <c r="B10" s="142"/>
      <c r="C10" s="143"/>
      <c r="D10" s="142"/>
    </row>
    <row r="11" spans="1:12" ht="48" customHeight="1" x14ac:dyDescent="0.25">
      <c r="A11" s="249" t="s">
        <v>33</v>
      </c>
      <c r="B11" s="249"/>
      <c r="C11" s="249"/>
      <c r="D11" s="249"/>
    </row>
    <row r="12" spans="1:12" x14ac:dyDescent="0.25">
      <c r="A12" s="142"/>
      <c r="B12" s="142"/>
      <c r="C12" s="143"/>
      <c r="D12" s="142"/>
    </row>
    <row r="13" spans="1:12" x14ac:dyDescent="0.25">
      <c r="A13" s="142"/>
      <c r="B13" s="142"/>
      <c r="C13" s="142"/>
      <c r="D13" s="142"/>
    </row>
    <row r="14" spans="1:12" ht="20.100000000000001" customHeight="1" x14ac:dyDescent="0.25">
      <c r="A14" s="142" t="s">
        <v>9</v>
      </c>
      <c r="B14" s="262" t="str">
        <f>IF('Príloha č. 1'!B19:C19="","",'Príloha č. 1'!B19:C19)</f>
        <v/>
      </c>
      <c r="C14" s="262"/>
      <c r="D14" s="142"/>
    </row>
    <row r="15" spans="1:12" ht="20.100000000000001" customHeight="1" x14ac:dyDescent="0.25">
      <c r="A15" s="142" t="s">
        <v>10</v>
      </c>
      <c r="B15" s="263" t="str">
        <f>IF('Príloha č. 1'!B20:C20="","",'Príloha č. 1'!B20:C20)</f>
        <v/>
      </c>
      <c r="C15" s="263"/>
      <c r="D15" s="142"/>
    </row>
    <row r="16" spans="1:12" x14ac:dyDescent="0.25">
      <c r="A16" s="142"/>
      <c r="B16" s="142"/>
      <c r="C16" s="142"/>
      <c r="D16" s="142"/>
    </row>
    <row r="17" spans="1:9" x14ac:dyDescent="0.25">
      <c r="A17" s="142"/>
      <c r="B17" s="142"/>
      <c r="C17" s="142"/>
      <c r="D17" s="142"/>
    </row>
    <row r="18" spans="1:9" ht="20.100000000000001" customHeight="1" x14ac:dyDescent="0.25">
      <c r="A18" s="142"/>
      <c r="B18" s="142"/>
      <c r="C18" s="144" t="s">
        <v>28</v>
      </c>
      <c r="D18" s="108"/>
      <c r="I18" s="24"/>
    </row>
    <row r="19" spans="1:9" ht="20.100000000000001" customHeight="1" x14ac:dyDescent="0.25">
      <c r="A19" s="142"/>
      <c r="B19" s="142"/>
      <c r="C19" s="144" t="s">
        <v>29</v>
      </c>
      <c r="D19" s="145"/>
    </row>
    <row r="20" spans="1:9" x14ac:dyDescent="0.25">
      <c r="C20" s="30"/>
      <c r="D20" s="13"/>
    </row>
    <row r="21" spans="1:9" s="13" customFormat="1" x14ac:dyDescent="0.25">
      <c r="A21" s="230" t="s">
        <v>12</v>
      </c>
      <c r="B21" s="230"/>
      <c r="C21" s="146"/>
      <c r="E21" s="11"/>
    </row>
    <row r="22" spans="1:9" s="16" customFormat="1" ht="15" customHeight="1" x14ac:dyDescent="0.25">
      <c r="A22" s="80"/>
      <c r="B22" s="250" t="s">
        <v>14</v>
      </c>
      <c r="C22" s="250"/>
      <c r="D22" s="15"/>
      <c r="E22" s="11"/>
    </row>
    <row r="23" spans="1:9" s="20" customFormat="1" x14ac:dyDescent="0.25">
      <c r="A23" s="86"/>
      <c r="B23" s="87"/>
      <c r="C23" s="147"/>
      <c r="D23" s="18"/>
      <c r="E23" s="11"/>
      <c r="F23" s="19"/>
      <c r="G23" s="18"/>
    </row>
  </sheetData>
  <mergeCells count="17">
    <mergeCell ref="A1:B1"/>
    <mergeCell ref="A3:E3"/>
    <mergeCell ref="A4:D4"/>
    <mergeCell ref="A6:B6"/>
    <mergeCell ref="C6:D6"/>
    <mergeCell ref="A2:D2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Príloha č. 1</vt:lpstr>
      <vt:lpstr>Príloha č. 2</vt:lpstr>
      <vt:lpstr>Príloha č. 3</vt:lpstr>
      <vt:lpstr>Príloha č. 4</vt:lpstr>
      <vt:lpstr>Príloha č.5</vt:lpstr>
      <vt:lpstr>Príloha č. 6</vt:lpstr>
      <vt:lpstr>Príloha č. 7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6'!Oblasť_tlače</vt:lpstr>
      <vt:lpstr>'Príloha č. 7  '!Oblasť_tlače</vt:lpstr>
      <vt:lpstr>'Príloha č.5'!Oblasť_tlače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Katarína Kupcová</cp:lastModifiedBy>
  <cp:lastPrinted>2022-06-15T09:22:22Z</cp:lastPrinted>
  <dcterms:created xsi:type="dcterms:W3CDTF">2014-08-04T05:30:35Z</dcterms:created>
  <dcterms:modified xsi:type="dcterms:W3CDTF">2022-06-15T09:22:48Z</dcterms:modified>
</cp:coreProperties>
</file>