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odklady_k_vyzve/1_Tatranská mliekareň/00_Prieskum_trhu/00_FINAL/1_Balicka_camembert/"/>
    </mc:Choice>
  </mc:AlternateContent>
  <xr:revisionPtr revIDLastSave="0" documentId="13_ncr:1_{10954F21-7EFD-9A4E-A4DB-68D7821B6C37}" xr6:coauthVersionLast="47" xr6:coauthVersionMax="47" xr10:uidLastSave="{00000000-0000-0000-0000-000000000000}"/>
  <bookViews>
    <workbookView xWindow="0" yWindow="500" windowWidth="26300" windowHeight="1628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1" l="1"/>
  <c r="L74" i="1"/>
  <c r="L75" i="1"/>
  <c r="L76" i="1"/>
  <c r="L77" i="1" l="1"/>
</calcChain>
</file>

<file path=xl/sharedStrings.xml><?xml version="1.0" encoding="utf-8"?>
<sst xmlns="http://schemas.openxmlformats.org/spreadsheetml/2006/main" count="219" uniqueCount="116">
  <si>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</si>
  <si>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</si>
  <si>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</si>
  <si>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</si>
  <si>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</si>
  <si>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</si>
  <si>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</si>
  <si>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</si>
  <si>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</si>
  <si>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</si>
  <si>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súbor</t>
  </si>
  <si>
    <t>Opis požadovaného parametra</t>
  </si>
  <si>
    <t>Merná jednotka parametra</t>
  </si>
  <si>
    <t>Požadovaná hodnota parametra</t>
  </si>
  <si>
    <t>Áno</t>
  </si>
  <si>
    <t>-</t>
  </si>
  <si>
    <t>Zaškolenie technikov a operátorov</t>
  </si>
  <si>
    <t>2.</t>
  </si>
  <si>
    <t>3.</t>
  </si>
  <si>
    <t>4.</t>
  </si>
  <si>
    <t>Návrh parametra od uchádzača</t>
  </si>
  <si>
    <t>Doprava súboru na miesto dodávky - INCOTERMS DDP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</si>
  <si>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</si>
  <si>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</si>
  <si>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</si>
  <si>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</si>
  <si>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</si>
  <si>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</si>
  <si>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</si>
  <si>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</si>
  <si>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</si>
  <si>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</si>
  <si>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Inštalácia zariadenia</t>
  </si>
  <si>
    <t>1.</t>
  </si>
  <si>
    <t>Uchádzač</t>
  </si>
  <si>
    <t>Obchodné meno:</t>
  </si>
  <si>
    <t>m</t>
  </si>
  <si>
    <t>Požiadavky na automatizovanú linku ako celok</t>
  </si>
  <si>
    <t>Kontinuálna linka bez fyzického zásahu človeka do výrobného procesu</t>
  </si>
  <si>
    <t>áno</t>
  </si>
  <si>
    <t>áno / nie</t>
  </si>
  <si>
    <t>Zariadenie na detekciu kovov</t>
  </si>
  <si>
    <t>Baliace fóliovacie zariadenie</t>
  </si>
  <si>
    <t>Automatické strihanie hlinikovo papierových obalov podľa nastavenej veľkosti syrov</t>
  </si>
  <si>
    <t>Zabraňuje balenie podváhových syrov do hlinikovo papierových obalov</t>
  </si>
  <si>
    <t>Automatické odvíjanie baliaceho materiálu z rolky</t>
  </si>
  <si>
    <t>Automatické vkladanie syra do krabičky</t>
  </si>
  <si>
    <t>Automatické uzavretie a zalepenie krabičky</t>
  </si>
  <si>
    <t>Automatický presun výrobku medzi jednotlivými operáciami</t>
  </si>
  <si>
    <t>Automatické vyraďovanie plesňových syrov s detekovanými reziduami kovov do uzamykateľných hygienických boxov</t>
  </si>
  <si>
    <t>Triedenie plesňových syrov podľa váhy</t>
  </si>
  <si>
    <t>Sídlo:</t>
  </si>
  <si>
    <t>Automatické skladanie kartónových krabíc</t>
  </si>
  <si>
    <t>Takt (výrobná kapacita zariadenia) prispôsobený požadovanému výkonu celej línie</t>
  </si>
  <si>
    <t>Kartónovacie baliace zariadenia do krabíc (skupinové balenie)</t>
  </si>
  <si>
    <t>Linka umiestnená do priestoru podľa prílohy č. 1</t>
  </si>
  <si>
    <t>Príloha 1 - pôdorys disponibilnej plochy pre umiestnenie technológie</t>
  </si>
  <si>
    <t>Kapacita váženia a triedenia nastavená na výrobný takt celej linky (s rezervou na vyradené podváhové syry)</t>
  </si>
  <si>
    <t>Rýchlosť linky - môže byť dosiahnutá jednou alebo viacerými výrobnými líniami - zariadeniami (spoločne spĺňajúcimi podmienky maximálneho rozmeru)</t>
  </si>
  <si>
    <t>Automatická detekcia reziduí kovov v plesňových syroch po ich uložení na linku</t>
  </si>
  <si>
    <t>Automatické vyraďovanie plesňových syrov nespĺňajúcich hmotnostné normy (podváhových syrov) do uzamykateľných hygienických boxov</t>
  </si>
  <si>
    <t>Triedenie plesňových syrov podľa váhy podľa rôznych hmotnostných kategórií zadaných na základe zadanej receptúry</t>
  </si>
  <si>
    <t>Kapacita váženia a triedenia nastavená na výrobný takt celej linky</t>
  </si>
  <si>
    <t>Rozradzovacia váha plesňových syrov</t>
  </si>
  <si>
    <t>Automatický popis krabičky informáciami z dátovej vety (šarža, dátum spotreby)</t>
  </si>
  <si>
    <t>mm</t>
  </si>
  <si>
    <t>ks</t>
  </si>
  <si>
    <t>Zariadenie na korenenie syrov</t>
  </si>
  <si>
    <t>Počet vymeniteľných dopravníkov</t>
  </si>
  <si>
    <t>Regulácia rychlosti dopravníka</t>
  </si>
  <si>
    <t>Regulácia množstva aplikovaného  korenia</t>
  </si>
  <si>
    <t>Kabínové prevedenie s priehľaditkom do priestoru  korenenia</t>
  </si>
  <si>
    <t>Odoslanie syra podľa zistenej hmotnosti  na prislušnú dopravníkovu trať z 2 dopravníkových tratí na ďalšiu operáciu</t>
  </si>
  <si>
    <t>Kartónovacie baliace zariadenie do krabičiek</t>
  </si>
  <si>
    <t>Časti zariadenia, ktoré prichádzajú do styku s produktom, musia byť vyhotovené z materiálov vhodných pre styk s potravinami v hygienickom prevedení</t>
  </si>
  <si>
    <t>Automatizovaná linka na balenie syrov typu Camembert</t>
  </si>
  <si>
    <r>
      <t xml:space="preserve">Napojenie dopravníkmi na  jestvujúce kartónovacie baliace zariadenie do krabičiek </t>
    </r>
    <r>
      <rPr>
        <sz val="10"/>
        <rFont val="Calibri (Text)"/>
        <charset val="238"/>
      </rPr>
      <t>CAR T5  (umiestnené podľa prílohy č. 1)</t>
    </r>
    <r>
      <rPr>
        <sz val="10"/>
        <rFont val="Calibri"/>
        <family val="2"/>
        <scheme val="minor"/>
      </rPr>
      <t xml:space="preserve"> a nové kartonovacie a baliace zariadenie do krabičiek </t>
    </r>
  </si>
  <si>
    <t>Linka spĺňa hygienické štandardy v zmysle platnej legislatívy SR a musí  odolávať čistiacim prostriedkom bežne používaným pri sanitácii potravinárskych priestorov</t>
  </si>
  <si>
    <t>Príloha 2 - schéma krabičiek</t>
  </si>
  <si>
    <t>Príloha 4 - ukladací plán krabičiek do krabíc (skupinové balenie)</t>
  </si>
  <si>
    <t>gram</t>
  </si>
  <si>
    <t>min. 900</t>
  </si>
  <si>
    <t xml:space="preserve">Dlžka zásobníka pre predlepené krabičky </t>
  </si>
  <si>
    <t>Možnosť balenia syrov s hmotnosťami do rôznych typov krabičiek podľa zadaných hmotnostných kategórií - výkresy  používaných krabičiek sú súčasťou prílohy č. 2</t>
  </si>
  <si>
    <t>min. 650</t>
  </si>
  <si>
    <t>Minimálna presnosť váženia</t>
  </si>
  <si>
    <t>Výška výrobnej linky</t>
  </si>
  <si>
    <t>max. 3,5</t>
  </si>
  <si>
    <t>min. 60</t>
  </si>
  <si>
    <t>Možnosť ukladania krabičiek s rôznymi typmi krabičiek so syrmi do  kartónových krabíc poskladaných  s výsekov podľa prílohy č. 3</t>
  </si>
  <si>
    <t xml:space="preserve">Automatické ukladanie krabičiek so syrmi do krabíc (zoraďovanie, vrstvenie a vkladanie do krabice) podľa prílohy č. 4 </t>
  </si>
  <si>
    <t>Automatické balenie plesňových syrov do hliníkovo papierových obalov  (stredný priemer syrov  67 mm, výška 21 až 35 mm, tolerancia priemeru syrov  ± 3 mm)</t>
  </si>
  <si>
    <r>
      <t xml:space="preserve">ks </t>
    </r>
    <r>
      <rPr>
        <sz val="10"/>
        <color theme="1"/>
        <rFont val="Calibri (Text)"/>
        <charset val="238"/>
      </rPr>
      <t>syrov</t>
    </r>
    <r>
      <rPr>
        <sz val="10"/>
        <color theme="1"/>
        <rFont val="Calibri"/>
        <family val="2"/>
        <scheme val="minor"/>
      </rPr>
      <t>/min</t>
    </r>
  </si>
  <si>
    <t>min. 1600</t>
  </si>
  <si>
    <r>
      <t>Bočný nakladací port pre uloženie syrov</t>
    </r>
    <r>
      <rPr>
        <sz val="10"/>
        <color theme="1"/>
        <rFont val="Calibri (Text)"/>
        <charset val="238"/>
      </rPr>
      <t xml:space="preserve"> s dĺžkou min.</t>
    </r>
  </si>
  <si>
    <t>min. 400</t>
  </si>
  <si>
    <t xml:space="preserve">Dopravník  s PVC pásom vhodný pre priamy styk s potravinami s dľžkou min. </t>
  </si>
  <si>
    <t>Váživosť - rozsah váženia</t>
  </si>
  <si>
    <t>gramov</t>
  </si>
  <si>
    <t>minút</t>
  </si>
  <si>
    <t>Možnosť vymeny dopravníka do</t>
  </si>
  <si>
    <t>max. 15</t>
  </si>
  <si>
    <t>Dĺžka dopravníka</t>
  </si>
  <si>
    <t>max. 650</t>
  </si>
  <si>
    <t>Hygienické prevedenie / Prevedenie vhodné pre použitie v potravinárskom priemysle</t>
  </si>
  <si>
    <r>
      <t>Hygienické prevedenie/</t>
    </r>
    <r>
      <rPr>
        <sz val="10"/>
        <color theme="1"/>
        <rFont val="Calibri (Text)"/>
        <charset val="238"/>
      </rPr>
      <t>Prevedenie vhodné pre použitie v potravinárskom priemysle</t>
    </r>
  </si>
  <si>
    <t>Automatické otváranie predskladaných  papierových krabičiek</t>
  </si>
  <si>
    <t>Dve kartónovacie baliace zariadenia do krabíc - jedna za existujúcim kartónovacím zariadení do krabičiek CAR T5 a jedno za novým kartónovacím zariadením do krabičiek</t>
  </si>
  <si>
    <t xml:space="preserve">Dĺžka zásobníka pre výseky kartónov  </t>
  </si>
  <si>
    <t>± 1</t>
  </si>
  <si>
    <t>min. 2</t>
  </si>
  <si>
    <t>Priebežné korenenie na páse dopravníka</t>
  </si>
  <si>
    <t>Automatické korenenie syrov mletým korením po celej ploche syra  pre syry z rozmermi  stredný priemer syrov  67 mm, vyška 21 až 35 mm, tolerancia priemeru syrov  ± 3 mm a stredný  priemer syrov  87 mm, výška   21 až 35 mm, tolerancia priemeru syrov  ± 3 mm )</t>
  </si>
  <si>
    <r>
      <t>Automatizované priebežné</t>
    </r>
    <r>
      <rPr>
        <sz val="10"/>
        <color theme="1"/>
        <rFont val="Calibri (Text)"/>
        <charset val="238"/>
      </rPr>
      <t xml:space="preserve"> dynamické </t>
    </r>
    <r>
      <rPr>
        <sz val="10"/>
        <color theme="1"/>
        <rFont val="Calibri"/>
        <family val="2"/>
        <scheme val="minor"/>
      </rPr>
      <t xml:space="preserve">váženie plesňových syrov </t>
    </r>
    <r>
      <rPr>
        <sz val="10"/>
        <color theme="1"/>
        <rFont val="Calibri (Text)"/>
        <charset val="238"/>
      </rPr>
      <t>na dopravníkovom páse</t>
    </r>
  </si>
  <si>
    <t>min. 50 - 250</t>
  </si>
  <si>
    <t>Príloha 3 - výseky kartónových krabíc pre skupinové balenie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</si>
</sst>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name val="Calibri (Text)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 (Text)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0" xfId="0" applyFont="1" applyProtection="1">
      <protection locked="0"/>
    </xf>
    <xf numFmtId="0" fontId="4" fillId="2" borderId="17" xfId="0" applyFont="1" applyFill="1" applyBorder="1" applyProtection="1">
      <protection locked="0"/>
    </xf>
    <xf numFmtId="0" fontId="4" fillId="0" borderId="0" xfId="0" applyFont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0" xfId="0" applyFont="1" applyBorder="1" applyProtection="1"/>
    <xf numFmtId="0" fontId="4" fillId="0" borderId="9" xfId="0" applyFont="1" applyBorder="1" applyProtection="1"/>
    <xf numFmtId="0" fontId="3" fillId="0" borderId="5" xfId="0" applyFont="1" applyBorder="1" applyProtection="1"/>
    <xf numFmtId="0" fontId="4" fillId="0" borderId="8" xfId="0" applyFont="1" applyBorder="1" applyProtection="1"/>
    <xf numFmtId="0" fontId="4" fillId="0" borderId="17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4" fillId="0" borderId="1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2" fontId="4" fillId="0" borderId="10" xfId="0" applyNumberFormat="1" applyFont="1" applyBorder="1" applyProtection="1"/>
    <xf numFmtId="164" fontId="1" fillId="3" borderId="12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/>
    </xf>
    <xf numFmtId="2" fontId="4" fillId="2" borderId="1" xfId="0" applyNumberFormat="1" applyFont="1" applyFill="1" applyBorder="1" applyProtection="1">
      <protection locked="0"/>
    </xf>
    <xf numFmtId="14" fontId="4" fillId="2" borderId="17" xfId="0" applyNumberFormat="1" applyFont="1" applyFill="1" applyBorder="1" applyProtection="1">
      <protection locked="0"/>
    </xf>
    <xf numFmtId="0" fontId="4" fillId="0" borderId="1" xfId="0" quotePrefix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7" fillId="5" borderId="2" xfId="0" applyFont="1" applyFill="1" applyBorder="1" applyAlignment="1" applyProtection="1">
      <alignment vertical="center" wrapText="1"/>
    </xf>
    <xf numFmtId="0" fontId="3" fillId="0" borderId="6" xfId="0" applyFont="1" applyFill="1" applyBorder="1" applyProtection="1"/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19" xfId="0" applyFont="1" applyBorder="1" applyAlignment="1" applyProtection="1"/>
    <xf numFmtId="0" fontId="1" fillId="0" borderId="20" xfId="0" applyFont="1" applyBorder="1" applyAlignment="1" applyProtection="1"/>
    <xf numFmtId="0" fontId="1" fillId="0" borderId="21" xfId="0" applyFont="1" applyBorder="1" applyAlignment="1" applyProtection="1"/>
    <xf numFmtId="0" fontId="4" fillId="0" borderId="11" xfId="0" applyFont="1" applyBorder="1" applyAlignment="1" applyProtection="1"/>
    <xf numFmtId="0" fontId="0" fillId="0" borderId="1" xfId="0" applyBorder="1" applyAlignment="1" applyProtection="1"/>
    <xf numFmtId="0" fontId="4" fillId="0" borderId="18" xfId="0" applyFon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3" fillId="0" borderId="16" xfId="0" applyFont="1" applyBorder="1" applyAlignment="1" applyProtection="1"/>
    <xf numFmtId="0" fontId="3" fillId="0" borderId="3" xfId="0" applyFont="1" applyBorder="1" applyAlignment="1" applyProtection="1"/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vertical="center"/>
    </xf>
    <xf numFmtId="0" fontId="4" fillId="0" borderId="14" xfId="0" applyFont="1" applyBorder="1" applyAlignment="1" applyProtection="1"/>
    <xf numFmtId="0" fontId="0" fillId="0" borderId="15" xfId="0" applyBorder="1" applyAlignment="1" applyProtection="1"/>
    <xf numFmtId="2" fontId="4" fillId="0" borderId="1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zoomScale="84" workbookViewId="0">
      <selection activeCell="D4" sqref="D4:E4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6384" width="10.83203125" style="1"/>
  </cols>
  <sheetData>
    <row r="1" spans="1:12" x14ac:dyDescent="0.2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43" t="s">
        <v>34</v>
      </c>
      <c r="B3" s="44"/>
      <c r="C3" s="44"/>
      <c r="D3" s="44"/>
      <c r="E3" s="45"/>
      <c r="F3" s="3"/>
      <c r="G3" s="3"/>
      <c r="H3" s="3"/>
      <c r="I3" s="3"/>
      <c r="J3" s="3"/>
      <c r="K3" s="3"/>
      <c r="L3" s="3"/>
    </row>
    <row r="4" spans="1:12" ht="16" x14ac:dyDescent="0.2">
      <c r="A4" s="46" t="s">
        <v>35</v>
      </c>
      <c r="B4" s="47"/>
      <c r="C4" s="47"/>
      <c r="D4" s="50"/>
      <c r="E4" s="51"/>
      <c r="F4" s="3"/>
      <c r="G4" s="3"/>
      <c r="H4" s="3"/>
      <c r="I4" s="3"/>
      <c r="J4" s="3"/>
      <c r="K4" s="3"/>
      <c r="L4" s="3"/>
    </row>
    <row r="5" spans="1:12" ht="16" x14ac:dyDescent="0.2">
      <c r="A5" s="46" t="s">
        <v>51</v>
      </c>
      <c r="B5" s="47"/>
      <c r="C5" s="47"/>
      <c r="D5" s="50"/>
      <c r="E5" s="51"/>
      <c r="F5" s="3"/>
      <c r="G5" s="3"/>
      <c r="H5" s="3"/>
      <c r="I5" s="3"/>
      <c r="J5" s="3"/>
      <c r="K5" s="3"/>
      <c r="L5" s="3"/>
    </row>
    <row r="6" spans="1:12" ht="16" x14ac:dyDescent="0.2">
      <c r="A6" s="46" t="s">
        <v>29</v>
      </c>
      <c r="B6" s="47"/>
      <c r="C6" s="47"/>
      <c r="D6" s="50"/>
      <c r="E6" s="51"/>
      <c r="F6" s="3"/>
      <c r="G6" s="3"/>
      <c r="H6" s="3"/>
      <c r="I6" s="3"/>
      <c r="J6" s="3"/>
      <c r="K6" s="3"/>
      <c r="L6" s="3"/>
    </row>
    <row r="7" spans="1:12" ht="16" x14ac:dyDescent="0.2">
      <c r="A7" s="46" t="s">
        <v>30</v>
      </c>
      <c r="B7" s="47"/>
      <c r="C7" s="47"/>
      <c r="D7" s="50"/>
      <c r="E7" s="51"/>
      <c r="F7" s="3"/>
      <c r="G7" s="3"/>
      <c r="H7" s="3"/>
      <c r="I7" s="3"/>
      <c r="J7" s="3"/>
      <c r="K7" s="3"/>
      <c r="L7" s="3"/>
    </row>
    <row r="8" spans="1:12" ht="17" thickBot="1" x14ac:dyDescent="0.25">
      <c r="A8" s="63" t="s">
        <v>31</v>
      </c>
      <c r="B8" s="64"/>
      <c r="C8" s="64"/>
      <c r="D8" s="52"/>
      <c r="E8" s="53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8" t="s">
        <v>0</v>
      </c>
      <c r="B10" s="4"/>
      <c r="C10" s="35" t="s">
        <v>75</v>
      </c>
      <c r="D10" s="35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ht="144" customHeight="1" x14ac:dyDescent="0.2">
      <c r="A12" s="22" t="s">
        <v>2</v>
      </c>
      <c r="B12" s="22" t="s">
        <v>1</v>
      </c>
      <c r="C12" s="22" t="s">
        <v>4</v>
      </c>
      <c r="D12" s="22" t="s">
        <v>3</v>
      </c>
      <c r="E12" s="22" t="s">
        <v>11</v>
      </c>
      <c r="F12" s="22" t="s">
        <v>13</v>
      </c>
      <c r="G12" s="22" t="s">
        <v>12</v>
      </c>
      <c r="H12" s="22" t="s">
        <v>20</v>
      </c>
      <c r="I12" s="22" t="s">
        <v>5</v>
      </c>
      <c r="J12" s="22" t="s">
        <v>6</v>
      </c>
      <c r="K12" s="22" t="s">
        <v>7</v>
      </c>
      <c r="L12" s="14" t="s">
        <v>8</v>
      </c>
    </row>
    <row r="13" spans="1:12" ht="15" x14ac:dyDescent="0.2">
      <c r="A13" s="61" t="s">
        <v>33</v>
      </c>
      <c r="B13" s="66" t="s">
        <v>75</v>
      </c>
      <c r="C13" s="67"/>
      <c r="D13" s="70"/>
      <c r="E13" s="27" t="s">
        <v>37</v>
      </c>
      <c r="F13" s="16"/>
      <c r="G13" s="17" t="s">
        <v>15</v>
      </c>
      <c r="H13" s="21"/>
      <c r="I13" s="68" t="s">
        <v>10</v>
      </c>
      <c r="J13" s="68">
        <v>1</v>
      </c>
      <c r="K13" s="54"/>
      <c r="L13" s="65">
        <f>K13*J13</f>
        <v>0</v>
      </c>
    </row>
    <row r="14" spans="1:12" ht="15" x14ac:dyDescent="0.2">
      <c r="A14" s="61"/>
      <c r="B14" s="66"/>
      <c r="C14" s="67"/>
      <c r="D14" s="71"/>
      <c r="E14" s="15" t="s">
        <v>55</v>
      </c>
      <c r="F14" s="16" t="s">
        <v>39</v>
      </c>
      <c r="G14" s="17" t="s">
        <v>40</v>
      </c>
      <c r="H14" s="21"/>
      <c r="I14" s="69"/>
      <c r="J14" s="69"/>
      <c r="K14" s="54"/>
      <c r="L14" s="65"/>
    </row>
    <row r="15" spans="1:12" ht="15" x14ac:dyDescent="0.2">
      <c r="A15" s="61"/>
      <c r="B15" s="66"/>
      <c r="C15" s="67"/>
      <c r="D15" s="71"/>
      <c r="E15" s="15" t="s">
        <v>86</v>
      </c>
      <c r="F15" s="16" t="s">
        <v>87</v>
      </c>
      <c r="G15" s="17" t="s">
        <v>36</v>
      </c>
      <c r="H15" s="21"/>
      <c r="I15" s="69"/>
      <c r="J15" s="69"/>
      <c r="K15" s="54"/>
      <c r="L15" s="65"/>
    </row>
    <row r="16" spans="1:12" ht="30" x14ac:dyDescent="0.2">
      <c r="A16" s="61"/>
      <c r="B16" s="66"/>
      <c r="C16" s="67"/>
      <c r="D16" s="71"/>
      <c r="E16" s="31" t="s">
        <v>58</v>
      </c>
      <c r="F16" s="16" t="s">
        <v>88</v>
      </c>
      <c r="G16" s="17" t="s">
        <v>92</v>
      </c>
      <c r="H16" s="21"/>
      <c r="I16" s="69"/>
      <c r="J16" s="69"/>
      <c r="K16" s="54"/>
      <c r="L16" s="65"/>
    </row>
    <row r="17" spans="1:12" ht="15" x14ac:dyDescent="0.2">
      <c r="A17" s="61"/>
      <c r="B17" s="66"/>
      <c r="C17" s="67"/>
      <c r="D17" s="71"/>
      <c r="E17" s="15" t="s">
        <v>38</v>
      </c>
      <c r="F17" s="16" t="s">
        <v>39</v>
      </c>
      <c r="G17" s="17" t="s">
        <v>40</v>
      </c>
      <c r="H17" s="21"/>
      <c r="I17" s="69"/>
      <c r="J17" s="69"/>
      <c r="K17" s="54"/>
      <c r="L17" s="65"/>
    </row>
    <row r="18" spans="1:12" ht="15" x14ac:dyDescent="0.2">
      <c r="A18" s="61"/>
      <c r="B18" s="66"/>
      <c r="C18" s="67"/>
      <c r="D18" s="71"/>
      <c r="E18" s="15" t="s">
        <v>48</v>
      </c>
      <c r="F18" s="16" t="s">
        <v>39</v>
      </c>
      <c r="G18" s="17" t="s">
        <v>40</v>
      </c>
      <c r="H18" s="21"/>
      <c r="I18" s="69"/>
      <c r="J18" s="69"/>
      <c r="K18" s="54"/>
      <c r="L18" s="65"/>
    </row>
    <row r="19" spans="1:12" ht="30" x14ac:dyDescent="0.2">
      <c r="A19" s="61"/>
      <c r="B19" s="66"/>
      <c r="C19" s="67"/>
      <c r="D19" s="71"/>
      <c r="E19" s="15" t="s">
        <v>77</v>
      </c>
      <c r="F19" s="16" t="s">
        <v>39</v>
      </c>
      <c r="G19" s="17" t="s">
        <v>40</v>
      </c>
      <c r="H19" s="21"/>
      <c r="I19" s="69"/>
      <c r="J19" s="69"/>
      <c r="K19" s="54"/>
      <c r="L19" s="65"/>
    </row>
    <row r="20" spans="1:12" ht="30" x14ac:dyDescent="0.2">
      <c r="A20" s="61"/>
      <c r="B20" s="66"/>
      <c r="C20" s="67"/>
      <c r="D20" s="71"/>
      <c r="E20" s="15" t="s">
        <v>74</v>
      </c>
      <c r="F20" s="16" t="s">
        <v>39</v>
      </c>
      <c r="G20" s="17" t="s">
        <v>40</v>
      </c>
      <c r="H20" s="21"/>
      <c r="I20" s="69"/>
      <c r="J20" s="69"/>
      <c r="K20" s="54"/>
      <c r="L20" s="65"/>
    </row>
    <row r="21" spans="1:12" ht="23" customHeight="1" x14ac:dyDescent="0.2">
      <c r="A21" s="62"/>
      <c r="B21" s="66"/>
      <c r="C21" s="67"/>
      <c r="D21" s="72"/>
      <c r="E21" s="27" t="s">
        <v>41</v>
      </c>
      <c r="F21" s="16"/>
      <c r="G21" s="17"/>
      <c r="H21" s="21"/>
      <c r="I21" s="69"/>
      <c r="J21" s="69"/>
      <c r="K21" s="54"/>
      <c r="L21" s="65"/>
    </row>
    <row r="22" spans="1:12" ht="23" customHeight="1" x14ac:dyDescent="0.2">
      <c r="A22" s="62"/>
      <c r="B22" s="66"/>
      <c r="C22" s="67"/>
      <c r="D22" s="72"/>
      <c r="E22" s="40" t="s">
        <v>96</v>
      </c>
      <c r="F22" s="16" t="s">
        <v>93</v>
      </c>
      <c r="G22" s="17" t="s">
        <v>65</v>
      </c>
      <c r="H22" s="21"/>
      <c r="I22" s="69"/>
      <c r="J22" s="69"/>
      <c r="K22" s="54"/>
      <c r="L22" s="65"/>
    </row>
    <row r="23" spans="1:12" ht="23" customHeight="1" x14ac:dyDescent="0.2">
      <c r="A23" s="62"/>
      <c r="B23" s="66"/>
      <c r="C23" s="67"/>
      <c r="D23" s="72"/>
      <c r="E23" s="40" t="s">
        <v>94</v>
      </c>
      <c r="F23" s="16" t="s">
        <v>95</v>
      </c>
      <c r="G23" s="17" t="s">
        <v>65</v>
      </c>
      <c r="H23" s="21"/>
      <c r="I23" s="69"/>
      <c r="J23" s="69"/>
      <c r="K23" s="54"/>
      <c r="L23" s="65"/>
    </row>
    <row r="24" spans="1:12" ht="15" x14ac:dyDescent="0.2">
      <c r="A24" s="62"/>
      <c r="B24" s="66"/>
      <c r="C24" s="67"/>
      <c r="D24" s="72"/>
      <c r="E24" s="15" t="s">
        <v>59</v>
      </c>
      <c r="F24" s="16" t="s">
        <v>39</v>
      </c>
      <c r="G24" s="17" t="s">
        <v>40</v>
      </c>
      <c r="H24" s="21"/>
      <c r="I24" s="69"/>
      <c r="J24" s="69"/>
      <c r="K24" s="54"/>
      <c r="L24" s="65"/>
    </row>
    <row r="25" spans="1:12" ht="30" x14ac:dyDescent="0.2">
      <c r="A25" s="62"/>
      <c r="B25" s="66"/>
      <c r="C25" s="67"/>
      <c r="D25" s="72"/>
      <c r="E25" s="15" t="s">
        <v>49</v>
      </c>
      <c r="F25" s="16" t="s">
        <v>39</v>
      </c>
      <c r="G25" s="17" t="s">
        <v>40</v>
      </c>
      <c r="H25" s="21"/>
      <c r="I25" s="69"/>
      <c r="J25" s="69"/>
      <c r="K25" s="54"/>
      <c r="L25" s="65"/>
    </row>
    <row r="26" spans="1:12" ht="15" x14ac:dyDescent="0.2">
      <c r="A26" s="62"/>
      <c r="B26" s="66"/>
      <c r="C26" s="67"/>
      <c r="D26" s="72"/>
      <c r="E26" s="15" t="s">
        <v>53</v>
      </c>
      <c r="F26" s="16" t="s">
        <v>39</v>
      </c>
      <c r="G26" s="17" t="s">
        <v>40</v>
      </c>
      <c r="H26" s="21"/>
      <c r="I26" s="69"/>
      <c r="J26" s="69"/>
      <c r="K26" s="54"/>
      <c r="L26" s="65"/>
    </row>
    <row r="27" spans="1:12" ht="15" x14ac:dyDescent="0.2">
      <c r="A27" s="62"/>
      <c r="B27" s="66"/>
      <c r="C27" s="67"/>
      <c r="D27" s="72"/>
      <c r="E27" s="27" t="s">
        <v>50</v>
      </c>
      <c r="F27" s="26"/>
      <c r="G27" s="17"/>
      <c r="H27" s="21"/>
      <c r="I27" s="69"/>
      <c r="J27" s="69"/>
      <c r="K27" s="54"/>
      <c r="L27" s="65"/>
    </row>
    <row r="28" spans="1:12" ht="15" x14ac:dyDescent="0.2">
      <c r="A28" s="62"/>
      <c r="B28" s="66"/>
      <c r="C28" s="67"/>
      <c r="D28" s="72"/>
      <c r="E28" s="41" t="s">
        <v>97</v>
      </c>
      <c r="F28" s="16" t="s">
        <v>114</v>
      </c>
      <c r="G28" s="17" t="s">
        <v>98</v>
      </c>
      <c r="H28" s="21"/>
      <c r="I28" s="69"/>
      <c r="J28" s="69"/>
      <c r="K28" s="54"/>
      <c r="L28" s="65"/>
    </row>
    <row r="29" spans="1:12" ht="15" x14ac:dyDescent="0.2">
      <c r="A29" s="62"/>
      <c r="B29" s="66"/>
      <c r="C29" s="67"/>
      <c r="D29" s="72"/>
      <c r="E29" s="15" t="s">
        <v>85</v>
      </c>
      <c r="F29" s="16" t="s">
        <v>109</v>
      </c>
      <c r="G29" s="17" t="s">
        <v>80</v>
      </c>
      <c r="H29" s="21"/>
      <c r="I29" s="69"/>
      <c r="J29" s="69"/>
      <c r="K29" s="54"/>
      <c r="L29" s="65"/>
    </row>
    <row r="30" spans="1:12" ht="15" x14ac:dyDescent="0.2">
      <c r="A30" s="62"/>
      <c r="B30" s="66"/>
      <c r="C30" s="67"/>
      <c r="D30" s="72"/>
      <c r="E30" s="36" t="s">
        <v>113</v>
      </c>
      <c r="F30" s="38" t="s">
        <v>39</v>
      </c>
      <c r="G30" s="42" t="s">
        <v>40</v>
      </c>
      <c r="H30" s="21"/>
      <c r="I30" s="69"/>
      <c r="J30" s="69"/>
      <c r="K30" s="54"/>
      <c r="L30" s="65"/>
    </row>
    <row r="31" spans="1:12" ht="30" x14ac:dyDescent="0.2">
      <c r="A31" s="62"/>
      <c r="B31" s="66"/>
      <c r="C31" s="67"/>
      <c r="D31" s="72"/>
      <c r="E31" s="15" t="s">
        <v>60</v>
      </c>
      <c r="F31" s="16" t="s">
        <v>39</v>
      </c>
      <c r="G31" s="17" t="s">
        <v>40</v>
      </c>
      <c r="H31" s="21"/>
      <c r="I31" s="69"/>
      <c r="J31" s="69"/>
      <c r="K31" s="54"/>
      <c r="L31" s="65"/>
    </row>
    <row r="32" spans="1:12" ht="15" x14ac:dyDescent="0.2">
      <c r="A32" s="62"/>
      <c r="B32" s="66"/>
      <c r="C32" s="67"/>
      <c r="D32" s="72"/>
      <c r="E32" s="15" t="s">
        <v>44</v>
      </c>
      <c r="F32" s="16" t="s">
        <v>39</v>
      </c>
      <c r="G32" s="17" t="s">
        <v>40</v>
      </c>
      <c r="H32" s="21"/>
      <c r="I32" s="69"/>
      <c r="J32" s="69"/>
      <c r="K32" s="54"/>
      <c r="L32" s="65"/>
    </row>
    <row r="33" spans="1:12" ht="30" x14ac:dyDescent="0.2">
      <c r="A33" s="62"/>
      <c r="B33" s="66"/>
      <c r="C33" s="67"/>
      <c r="D33" s="72"/>
      <c r="E33" s="15" t="s">
        <v>57</v>
      </c>
      <c r="F33" s="16" t="s">
        <v>39</v>
      </c>
      <c r="G33" s="17" t="s">
        <v>40</v>
      </c>
      <c r="H33" s="21"/>
      <c r="I33" s="69"/>
      <c r="J33" s="69"/>
      <c r="K33" s="54"/>
      <c r="L33" s="65"/>
    </row>
    <row r="34" spans="1:12" ht="15" x14ac:dyDescent="0.2">
      <c r="A34" s="62"/>
      <c r="B34" s="66"/>
      <c r="C34" s="67"/>
      <c r="D34" s="72"/>
      <c r="E34" s="15" t="s">
        <v>104</v>
      </c>
      <c r="F34" s="16" t="s">
        <v>39</v>
      </c>
      <c r="G34" s="17" t="s">
        <v>40</v>
      </c>
      <c r="H34" s="21"/>
      <c r="I34" s="69"/>
      <c r="J34" s="69"/>
      <c r="K34" s="54"/>
      <c r="L34" s="65"/>
    </row>
    <row r="35" spans="1:12" ht="15" x14ac:dyDescent="0.2">
      <c r="A35" s="62"/>
      <c r="B35" s="66"/>
      <c r="C35" s="67"/>
      <c r="D35" s="72"/>
      <c r="E35" s="34" t="s">
        <v>67</v>
      </c>
      <c r="F35" s="16"/>
      <c r="G35" s="17"/>
      <c r="H35" s="21"/>
      <c r="I35" s="69"/>
      <c r="J35" s="69"/>
      <c r="K35" s="54"/>
      <c r="L35" s="65"/>
    </row>
    <row r="36" spans="1:12" ht="45" x14ac:dyDescent="0.2">
      <c r="A36" s="62"/>
      <c r="B36" s="66"/>
      <c r="C36" s="67"/>
      <c r="D36" s="72"/>
      <c r="E36" s="31" t="s">
        <v>112</v>
      </c>
      <c r="F36" s="16" t="s">
        <v>39</v>
      </c>
      <c r="G36" s="17" t="s">
        <v>40</v>
      </c>
      <c r="H36" s="21"/>
      <c r="I36" s="69"/>
      <c r="J36" s="69"/>
      <c r="K36" s="54"/>
      <c r="L36" s="65"/>
    </row>
    <row r="37" spans="1:12" ht="15" x14ac:dyDescent="0.2">
      <c r="A37" s="62"/>
      <c r="B37" s="66"/>
      <c r="C37" s="67"/>
      <c r="D37" s="72"/>
      <c r="E37" s="15" t="s">
        <v>71</v>
      </c>
      <c r="F37" s="16" t="s">
        <v>39</v>
      </c>
      <c r="G37" s="17" t="s">
        <v>40</v>
      </c>
      <c r="H37" s="21"/>
      <c r="I37" s="69"/>
      <c r="J37" s="69"/>
      <c r="K37" s="54"/>
      <c r="L37" s="65"/>
    </row>
    <row r="38" spans="1:12" ht="15" x14ac:dyDescent="0.2">
      <c r="A38" s="62"/>
      <c r="B38" s="66"/>
      <c r="C38" s="67"/>
      <c r="D38" s="72"/>
      <c r="E38" s="15" t="s">
        <v>70</v>
      </c>
      <c r="F38" s="16" t="s">
        <v>39</v>
      </c>
      <c r="G38" s="17" t="s">
        <v>40</v>
      </c>
      <c r="H38" s="21"/>
      <c r="I38" s="69"/>
      <c r="J38" s="69"/>
      <c r="K38" s="54"/>
      <c r="L38" s="65"/>
    </row>
    <row r="39" spans="1:12" ht="15" x14ac:dyDescent="0.2">
      <c r="A39" s="62"/>
      <c r="B39" s="66"/>
      <c r="C39" s="67"/>
      <c r="D39" s="72"/>
      <c r="E39" s="15" t="s">
        <v>111</v>
      </c>
      <c r="F39" s="16" t="s">
        <v>39</v>
      </c>
      <c r="G39" s="17" t="s">
        <v>40</v>
      </c>
      <c r="H39" s="21"/>
      <c r="I39" s="69"/>
      <c r="J39" s="69"/>
      <c r="K39" s="54"/>
      <c r="L39" s="65"/>
    </row>
    <row r="40" spans="1:12" ht="15" x14ac:dyDescent="0.2">
      <c r="A40" s="62"/>
      <c r="B40" s="66"/>
      <c r="C40" s="67"/>
      <c r="D40" s="72"/>
      <c r="E40" s="15" t="s">
        <v>69</v>
      </c>
      <c r="F40" s="16" t="s">
        <v>39</v>
      </c>
      <c r="G40" s="17" t="s">
        <v>40</v>
      </c>
      <c r="H40" s="21"/>
      <c r="I40" s="69"/>
      <c r="J40" s="69"/>
      <c r="K40" s="54"/>
      <c r="L40" s="65"/>
    </row>
    <row r="41" spans="1:12" ht="15" x14ac:dyDescent="0.2">
      <c r="A41" s="62"/>
      <c r="B41" s="66"/>
      <c r="C41" s="67"/>
      <c r="D41" s="72"/>
      <c r="E41" s="15" t="s">
        <v>68</v>
      </c>
      <c r="F41" s="16" t="s">
        <v>110</v>
      </c>
      <c r="G41" s="17" t="s">
        <v>66</v>
      </c>
      <c r="H41" s="21"/>
      <c r="I41" s="69"/>
      <c r="J41" s="69"/>
      <c r="K41" s="54"/>
      <c r="L41" s="65"/>
    </row>
    <row r="42" spans="1:12" ht="15" x14ac:dyDescent="0.2">
      <c r="A42" s="62"/>
      <c r="B42" s="66"/>
      <c r="C42" s="67"/>
      <c r="D42" s="72"/>
      <c r="E42" s="15" t="s">
        <v>100</v>
      </c>
      <c r="F42" s="16" t="s">
        <v>101</v>
      </c>
      <c r="G42" s="17" t="s">
        <v>99</v>
      </c>
      <c r="H42" s="21"/>
      <c r="I42" s="69"/>
      <c r="J42" s="69"/>
      <c r="K42" s="54"/>
      <c r="L42" s="65"/>
    </row>
    <row r="43" spans="1:12" ht="15" x14ac:dyDescent="0.2">
      <c r="A43" s="62"/>
      <c r="B43" s="66"/>
      <c r="C43" s="67"/>
      <c r="D43" s="72"/>
      <c r="E43" s="15" t="s">
        <v>102</v>
      </c>
      <c r="F43" s="16" t="s">
        <v>103</v>
      </c>
      <c r="G43" s="17" t="s">
        <v>65</v>
      </c>
      <c r="H43" s="21"/>
      <c r="I43" s="69"/>
      <c r="J43" s="69"/>
      <c r="K43" s="54"/>
      <c r="L43" s="65"/>
    </row>
    <row r="44" spans="1:12" ht="15" x14ac:dyDescent="0.2">
      <c r="A44" s="62"/>
      <c r="B44" s="66"/>
      <c r="C44" s="67"/>
      <c r="D44" s="72"/>
      <c r="E44" s="15" t="s">
        <v>105</v>
      </c>
      <c r="F44" s="16" t="s">
        <v>39</v>
      </c>
      <c r="G44" s="17" t="s">
        <v>40</v>
      </c>
      <c r="H44" s="21"/>
      <c r="I44" s="69"/>
      <c r="J44" s="69"/>
      <c r="K44" s="54"/>
      <c r="L44" s="65"/>
    </row>
    <row r="45" spans="1:12" ht="15" x14ac:dyDescent="0.2">
      <c r="A45" s="62"/>
      <c r="B45" s="66"/>
      <c r="C45" s="67"/>
      <c r="D45" s="72"/>
      <c r="E45" s="27" t="s">
        <v>42</v>
      </c>
      <c r="F45" s="16"/>
      <c r="G45" s="17"/>
      <c r="H45" s="21"/>
      <c r="I45" s="69"/>
      <c r="J45" s="69"/>
      <c r="K45" s="54"/>
      <c r="L45" s="65"/>
    </row>
    <row r="46" spans="1:12" ht="15" x14ac:dyDescent="0.2">
      <c r="A46" s="62"/>
      <c r="B46" s="66"/>
      <c r="C46" s="67"/>
      <c r="D46" s="72"/>
      <c r="E46" s="15" t="s">
        <v>45</v>
      </c>
      <c r="F46" s="16" t="s">
        <v>39</v>
      </c>
      <c r="G46" s="17" t="s">
        <v>40</v>
      </c>
      <c r="H46" s="21"/>
      <c r="I46" s="69"/>
      <c r="J46" s="69"/>
      <c r="K46" s="54"/>
      <c r="L46" s="65"/>
    </row>
    <row r="47" spans="1:12" ht="15" x14ac:dyDescent="0.2">
      <c r="A47" s="62"/>
      <c r="B47" s="66"/>
      <c r="C47" s="67"/>
      <c r="D47" s="72"/>
      <c r="E47" s="15" t="s">
        <v>43</v>
      </c>
      <c r="F47" s="16" t="s">
        <v>39</v>
      </c>
      <c r="G47" s="17" t="s">
        <v>40</v>
      </c>
      <c r="H47" s="21"/>
      <c r="I47" s="69"/>
      <c r="J47" s="69"/>
      <c r="K47" s="54"/>
      <c r="L47" s="65"/>
    </row>
    <row r="48" spans="1:12" ht="30" x14ac:dyDescent="0.2">
      <c r="A48" s="62"/>
      <c r="B48" s="66"/>
      <c r="C48" s="67"/>
      <c r="D48" s="72"/>
      <c r="E48" s="15" t="s">
        <v>91</v>
      </c>
      <c r="F48" s="16" t="s">
        <v>39</v>
      </c>
      <c r="G48" s="17" t="s">
        <v>40</v>
      </c>
      <c r="H48" s="21"/>
      <c r="I48" s="69"/>
      <c r="J48" s="69"/>
      <c r="K48" s="54"/>
      <c r="L48" s="65"/>
    </row>
    <row r="49" spans="1:12" ht="15" x14ac:dyDescent="0.2">
      <c r="A49" s="62"/>
      <c r="B49" s="66"/>
      <c r="C49" s="67"/>
      <c r="D49" s="72"/>
      <c r="E49" s="15" t="s">
        <v>53</v>
      </c>
      <c r="F49" s="16" t="s">
        <v>39</v>
      </c>
      <c r="G49" s="17" t="s">
        <v>40</v>
      </c>
      <c r="H49" s="21"/>
      <c r="I49" s="69"/>
      <c r="J49" s="69"/>
      <c r="K49" s="54"/>
      <c r="L49" s="65"/>
    </row>
    <row r="50" spans="1:12" ht="15" x14ac:dyDescent="0.2">
      <c r="A50" s="62"/>
      <c r="B50" s="66"/>
      <c r="C50" s="67"/>
      <c r="D50" s="72"/>
      <c r="E50" s="15" t="s">
        <v>105</v>
      </c>
      <c r="F50" s="16" t="s">
        <v>39</v>
      </c>
      <c r="G50" s="17" t="s">
        <v>40</v>
      </c>
      <c r="H50" s="21"/>
      <c r="I50" s="69"/>
      <c r="J50" s="69"/>
      <c r="K50" s="54"/>
      <c r="L50" s="65"/>
    </row>
    <row r="51" spans="1:12" ht="15" x14ac:dyDescent="0.2">
      <c r="A51" s="62"/>
      <c r="B51" s="66"/>
      <c r="C51" s="67"/>
      <c r="D51" s="72"/>
      <c r="E51" s="28" t="s">
        <v>63</v>
      </c>
      <c r="F51" s="29"/>
      <c r="G51" s="30"/>
      <c r="H51" s="21"/>
      <c r="I51" s="69"/>
      <c r="J51" s="69"/>
      <c r="K51" s="54"/>
      <c r="L51" s="65"/>
    </row>
    <row r="52" spans="1:12" ht="15" x14ac:dyDescent="0.2">
      <c r="A52" s="62"/>
      <c r="B52" s="66"/>
      <c r="C52" s="67"/>
      <c r="D52" s="72"/>
      <c r="E52" s="41" t="s">
        <v>97</v>
      </c>
      <c r="F52" s="16" t="s">
        <v>114</v>
      </c>
      <c r="G52" s="17" t="s">
        <v>98</v>
      </c>
      <c r="H52" s="21"/>
      <c r="I52" s="69"/>
      <c r="J52" s="69"/>
      <c r="K52" s="54"/>
      <c r="L52" s="65"/>
    </row>
    <row r="53" spans="1:12" ht="15" x14ac:dyDescent="0.2">
      <c r="A53" s="62"/>
      <c r="B53" s="66"/>
      <c r="C53" s="67"/>
      <c r="D53" s="72"/>
      <c r="E53" s="15" t="s">
        <v>85</v>
      </c>
      <c r="F53" s="16" t="s">
        <v>109</v>
      </c>
      <c r="G53" s="17" t="s">
        <v>80</v>
      </c>
      <c r="H53" s="21"/>
      <c r="I53" s="69"/>
      <c r="J53" s="69"/>
      <c r="K53" s="54"/>
      <c r="L53" s="65"/>
    </row>
    <row r="54" spans="1:12" ht="15" x14ac:dyDescent="0.2">
      <c r="A54" s="62"/>
      <c r="B54" s="66"/>
      <c r="C54" s="67"/>
      <c r="D54" s="72"/>
      <c r="E54" s="36" t="s">
        <v>113</v>
      </c>
      <c r="F54" s="38" t="s">
        <v>39</v>
      </c>
      <c r="G54" s="42" t="s">
        <v>40</v>
      </c>
      <c r="H54" s="21"/>
      <c r="I54" s="69"/>
      <c r="J54" s="69"/>
      <c r="K54" s="54"/>
      <c r="L54" s="65"/>
    </row>
    <row r="55" spans="1:12" ht="30" x14ac:dyDescent="0.2">
      <c r="A55" s="62"/>
      <c r="B55" s="66"/>
      <c r="C55" s="67"/>
      <c r="D55" s="72"/>
      <c r="E55" s="31" t="s">
        <v>61</v>
      </c>
      <c r="F55" s="32" t="s">
        <v>39</v>
      </c>
      <c r="G55" s="30" t="s">
        <v>40</v>
      </c>
      <c r="H55" s="21"/>
      <c r="I55" s="69"/>
      <c r="J55" s="69"/>
      <c r="K55" s="54"/>
      <c r="L55" s="65"/>
    </row>
    <row r="56" spans="1:12" ht="30" x14ac:dyDescent="0.2">
      <c r="A56" s="62"/>
      <c r="B56" s="66"/>
      <c r="C56" s="67"/>
      <c r="D56" s="72"/>
      <c r="E56" s="31" t="s">
        <v>72</v>
      </c>
      <c r="F56" s="32" t="s">
        <v>39</v>
      </c>
      <c r="G56" s="30" t="s">
        <v>40</v>
      </c>
      <c r="H56" s="21"/>
      <c r="I56" s="69"/>
      <c r="J56" s="69"/>
      <c r="K56" s="54"/>
      <c r="L56" s="65"/>
    </row>
    <row r="57" spans="1:12" ht="15" x14ac:dyDescent="0.2">
      <c r="A57" s="62"/>
      <c r="B57" s="66"/>
      <c r="C57" s="67"/>
      <c r="D57" s="72"/>
      <c r="E57" s="31" t="s">
        <v>62</v>
      </c>
      <c r="F57" s="32" t="s">
        <v>39</v>
      </c>
      <c r="G57" s="30" t="s">
        <v>40</v>
      </c>
      <c r="H57" s="21"/>
      <c r="I57" s="69"/>
      <c r="J57" s="69"/>
      <c r="K57" s="54"/>
      <c r="L57" s="65"/>
    </row>
    <row r="58" spans="1:12" ht="30" x14ac:dyDescent="0.2">
      <c r="A58" s="62"/>
      <c r="B58" s="66"/>
      <c r="C58" s="67"/>
      <c r="D58" s="72"/>
      <c r="E58" s="39" t="s">
        <v>76</v>
      </c>
      <c r="F58" s="32" t="s">
        <v>39</v>
      </c>
      <c r="G58" s="30" t="s">
        <v>40</v>
      </c>
      <c r="H58" s="21"/>
      <c r="I58" s="69"/>
      <c r="J58" s="69"/>
      <c r="K58" s="54"/>
      <c r="L58" s="65"/>
    </row>
    <row r="59" spans="1:12" ht="15" x14ac:dyDescent="0.2">
      <c r="A59" s="62"/>
      <c r="B59" s="66"/>
      <c r="C59" s="67"/>
      <c r="D59" s="72"/>
      <c r="E59" s="27" t="s">
        <v>73</v>
      </c>
      <c r="F59" s="26"/>
      <c r="G59" s="17"/>
      <c r="H59" s="21"/>
      <c r="I59" s="69"/>
      <c r="J59" s="69"/>
      <c r="K59" s="54"/>
      <c r="L59" s="65"/>
    </row>
    <row r="60" spans="1:12" ht="30" x14ac:dyDescent="0.2">
      <c r="A60" s="62"/>
      <c r="B60" s="66"/>
      <c r="C60" s="67"/>
      <c r="D60" s="72"/>
      <c r="E60" s="36" t="s">
        <v>83</v>
      </c>
      <c r="F60" s="38" t="s">
        <v>39</v>
      </c>
      <c r="G60" s="30" t="s">
        <v>40</v>
      </c>
      <c r="H60" s="21"/>
      <c r="I60" s="69"/>
      <c r="J60" s="69"/>
      <c r="K60" s="54"/>
      <c r="L60" s="65"/>
    </row>
    <row r="61" spans="1:12" ht="15" x14ac:dyDescent="0.2">
      <c r="A61" s="62"/>
      <c r="B61" s="66"/>
      <c r="C61" s="67"/>
      <c r="D61" s="72"/>
      <c r="E61" s="36" t="s">
        <v>82</v>
      </c>
      <c r="F61" s="38" t="s">
        <v>81</v>
      </c>
      <c r="G61" s="30" t="s">
        <v>65</v>
      </c>
      <c r="H61" s="21"/>
      <c r="I61" s="69"/>
      <c r="J61" s="69"/>
      <c r="K61" s="54"/>
      <c r="L61" s="65"/>
    </row>
    <row r="62" spans="1:12" ht="15" x14ac:dyDescent="0.2">
      <c r="A62" s="62"/>
      <c r="B62" s="66"/>
      <c r="C62" s="67"/>
      <c r="D62" s="72"/>
      <c r="E62" s="36" t="s">
        <v>106</v>
      </c>
      <c r="F62" s="32" t="s">
        <v>39</v>
      </c>
      <c r="G62" s="30" t="s">
        <v>40</v>
      </c>
      <c r="H62" s="21"/>
      <c r="I62" s="69"/>
      <c r="J62" s="69"/>
      <c r="K62" s="54"/>
      <c r="L62" s="65"/>
    </row>
    <row r="63" spans="1:12" ht="15" x14ac:dyDescent="0.2">
      <c r="A63" s="62"/>
      <c r="B63" s="66"/>
      <c r="C63" s="67"/>
      <c r="D63" s="72"/>
      <c r="E63" s="31" t="s">
        <v>46</v>
      </c>
      <c r="F63" s="32" t="s">
        <v>39</v>
      </c>
      <c r="G63" s="30" t="s">
        <v>40</v>
      </c>
      <c r="H63" s="21"/>
      <c r="I63" s="69"/>
      <c r="J63" s="69"/>
      <c r="K63" s="54"/>
      <c r="L63" s="65"/>
    </row>
    <row r="64" spans="1:12" ht="15" x14ac:dyDescent="0.2">
      <c r="A64" s="62"/>
      <c r="B64" s="66"/>
      <c r="C64" s="67"/>
      <c r="D64" s="72"/>
      <c r="E64" s="31" t="s">
        <v>64</v>
      </c>
      <c r="F64" s="32" t="s">
        <v>39</v>
      </c>
      <c r="G64" s="30" t="s">
        <v>40</v>
      </c>
      <c r="H64" s="21"/>
      <c r="I64" s="69"/>
      <c r="J64" s="69"/>
      <c r="K64" s="54"/>
      <c r="L64" s="65"/>
    </row>
    <row r="65" spans="1:12" ht="15" x14ac:dyDescent="0.2">
      <c r="A65" s="62"/>
      <c r="B65" s="66"/>
      <c r="C65" s="67"/>
      <c r="D65" s="72"/>
      <c r="E65" s="31" t="s">
        <v>47</v>
      </c>
      <c r="F65" s="32" t="s">
        <v>39</v>
      </c>
      <c r="G65" s="30" t="s">
        <v>40</v>
      </c>
      <c r="H65" s="21"/>
      <c r="I65" s="69"/>
      <c r="J65" s="69"/>
      <c r="K65" s="54"/>
      <c r="L65" s="65"/>
    </row>
    <row r="66" spans="1:12" ht="15" x14ac:dyDescent="0.2">
      <c r="A66" s="62"/>
      <c r="B66" s="66"/>
      <c r="C66" s="67"/>
      <c r="D66" s="72"/>
      <c r="E66" s="31" t="s">
        <v>53</v>
      </c>
      <c r="F66" s="32" t="s">
        <v>39</v>
      </c>
      <c r="G66" s="30" t="s">
        <v>40</v>
      </c>
      <c r="H66" s="21"/>
      <c r="I66" s="69"/>
      <c r="J66" s="69"/>
      <c r="K66" s="54"/>
      <c r="L66" s="65"/>
    </row>
    <row r="67" spans="1:12" ht="15" x14ac:dyDescent="0.2">
      <c r="A67" s="62"/>
      <c r="B67" s="66"/>
      <c r="C67" s="67"/>
      <c r="D67" s="72"/>
      <c r="E67" s="27" t="s">
        <v>54</v>
      </c>
      <c r="F67" s="16"/>
      <c r="G67" s="17"/>
      <c r="H67" s="21"/>
      <c r="I67" s="69"/>
      <c r="J67" s="69"/>
      <c r="K67" s="54"/>
      <c r="L67" s="65"/>
    </row>
    <row r="68" spans="1:12" ht="30" x14ac:dyDescent="0.2">
      <c r="A68" s="62"/>
      <c r="B68" s="66"/>
      <c r="C68" s="67"/>
      <c r="D68" s="72"/>
      <c r="E68" s="36" t="s">
        <v>107</v>
      </c>
      <c r="F68" s="32" t="s">
        <v>39</v>
      </c>
      <c r="G68" s="30" t="s">
        <v>40</v>
      </c>
      <c r="H68" s="21"/>
      <c r="I68" s="69"/>
      <c r="J68" s="69"/>
      <c r="K68" s="54"/>
      <c r="L68" s="65"/>
    </row>
    <row r="69" spans="1:12" ht="30" x14ac:dyDescent="0.2">
      <c r="A69" s="62"/>
      <c r="B69" s="66"/>
      <c r="C69" s="67"/>
      <c r="D69" s="72"/>
      <c r="E69" s="36" t="s">
        <v>89</v>
      </c>
      <c r="F69" s="32" t="s">
        <v>39</v>
      </c>
      <c r="G69" s="30" t="s">
        <v>40</v>
      </c>
      <c r="H69" s="21"/>
      <c r="I69" s="69"/>
      <c r="J69" s="69"/>
      <c r="K69" s="54"/>
      <c r="L69" s="65"/>
    </row>
    <row r="70" spans="1:12" ht="15" x14ac:dyDescent="0.2">
      <c r="A70" s="62"/>
      <c r="B70" s="66"/>
      <c r="C70" s="67"/>
      <c r="D70" s="72"/>
      <c r="E70" s="36" t="s">
        <v>108</v>
      </c>
      <c r="F70" s="38" t="s">
        <v>84</v>
      </c>
      <c r="G70" s="30" t="s">
        <v>65</v>
      </c>
      <c r="H70" s="21"/>
      <c r="I70" s="69"/>
      <c r="J70" s="69"/>
      <c r="K70" s="54"/>
      <c r="L70" s="65"/>
    </row>
    <row r="71" spans="1:12" ht="15" x14ac:dyDescent="0.2">
      <c r="A71" s="62"/>
      <c r="B71" s="66"/>
      <c r="C71" s="67"/>
      <c r="D71" s="72"/>
      <c r="E71" s="31" t="s">
        <v>52</v>
      </c>
      <c r="F71" s="32" t="s">
        <v>39</v>
      </c>
      <c r="G71" s="30" t="s">
        <v>40</v>
      </c>
      <c r="H71" s="21"/>
      <c r="I71" s="69"/>
      <c r="J71" s="69"/>
      <c r="K71" s="54"/>
      <c r="L71" s="65"/>
    </row>
    <row r="72" spans="1:12" ht="30" x14ac:dyDescent="0.2">
      <c r="A72" s="62"/>
      <c r="B72" s="66"/>
      <c r="C72" s="67"/>
      <c r="D72" s="72"/>
      <c r="E72" s="36" t="s">
        <v>90</v>
      </c>
      <c r="F72" s="32" t="s">
        <v>39</v>
      </c>
      <c r="G72" s="30" t="s">
        <v>40</v>
      </c>
      <c r="H72" s="21"/>
      <c r="I72" s="69"/>
      <c r="J72" s="69"/>
      <c r="K72" s="54"/>
      <c r="L72" s="65"/>
    </row>
    <row r="73" spans="1:12" ht="15" x14ac:dyDescent="0.2">
      <c r="A73" s="62"/>
      <c r="B73" s="66"/>
      <c r="C73" s="67"/>
      <c r="D73" s="72"/>
      <c r="E73" s="31" t="s">
        <v>53</v>
      </c>
      <c r="F73" s="32" t="s">
        <v>39</v>
      </c>
      <c r="G73" s="30" t="s">
        <v>40</v>
      </c>
      <c r="H73" s="21"/>
      <c r="I73" s="69"/>
      <c r="J73" s="69"/>
      <c r="K73" s="54"/>
      <c r="L73" s="65"/>
    </row>
    <row r="74" spans="1:12" ht="16" customHeight="1" x14ac:dyDescent="0.2">
      <c r="A74" s="23" t="s">
        <v>17</v>
      </c>
      <c r="B74" s="58" t="s">
        <v>21</v>
      </c>
      <c r="C74" s="59"/>
      <c r="D74" s="59"/>
      <c r="E74" s="60"/>
      <c r="F74" s="16" t="s">
        <v>39</v>
      </c>
      <c r="G74" s="17" t="s">
        <v>40</v>
      </c>
      <c r="H74" s="21"/>
      <c r="I74" s="13" t="s">
        <v>10</v>
      </c>
      <c r="J74" s="18">
        <v>1</v>
      </c>
      <c r="K74" s="24"/>
      <c r="L74" s="19">
        <f>K74*J74</f>
        <v>0</v>
      </c>
    </row>
    <row r="75" spans="1:12" ht="15" x14ac:dyDescent="0.2">
      <c r="A75" s="23" t="s">
        <v>18</v>
      </c>
      <c r="B75" s="58" t="s">
        <v>32</v>
      </c>
      <c r="C75" s="59"/>
      <c r="D75" s="59"/>
      <c r="E75" s="60"/>
      <c r="F75" s="16" t="s">
        <v>39</v>
      </c>
      <c r="G75" s="17" t="s">
        <v>40</v>
      </c>
      <c r="H75" s="21"/>
      <c r="I75" s="13" t="s">
        <v>10</v>
      </c>
      <c r="J75" s="18">
        <v>1</v>
      </c>
      <c r="K75" s="24"/>
      <c r="L75" s="19">
        <f>K75*J75</f>
        <v>0</v>
      </c>
    </row>
    <row r="76" spans="1:12" ht="16" thickBot="1" x14ac:dyDescent="0.25">
      <c r="A76" s="23" t="s">
        <v>19</v>
      </c>
      <c r="B76" s="58" t="s">
        <v>16</v>
      </c>
      <c r="C76" s="59"/>
      <c r="D76" s="59"/>
      <c r="E76" s="60"/>
      <c r="F76" s="16" t="s">
        <v>39</v>
      </c>
      <c r="G76" s="17" t="s">
        <v>40</v>
      </c>
      <c r="H76" s="21"/>
      <c r="I76" s="13" t="s">
        <v>10</v>
      </c>
      <c r="J76" s="18">
        <v>1</v>
      </c>
      <c r="K76" s="24"/>
      <c r="L76" s="19">
        <f t="shared" ref="L76" si="0">K76*J76</f>
        <v>0</v>
      </c>
    </row>
    <row r="77" spans="1:12" ht="17" thickBot="1" x14ac:dyDescent="0.25">
      <c r="A77" s="55" t="s">
        <v>22</v>
      </c>
      <c r="B77" s="56"/>
      <c r="C77" s="56"/>
      <c r="D77" s="56"/>
      <c r="E77" s="56"/>
      <c r="F77" s="56"/>
      <c r="G77" s="56"/>
      <c r="H77" s="56"/>
      <c r="I77" s="56"/>
      <c r="J77" s="56"/>
      <c r="K77" s="57"/>
      <c r="L77" s="20">
        <f>SUM(L13:L76)</f>
        <v>0</v>
      </c>
    </row>
    <row r="78" spans="1:12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">
      <c r="A79" s="11" t="s">
        <v>23</v>
      </c>
      <c r="B79" s="11"/>
      <c r="C79" s="11"/>
      <c r="D79" s="11"/>
      <c r="E79" s="3"/>
      <c r="F79" s="3"/>
      <c r="G79" s="3"/>
      <c r="H79" s="3"/>
      <c r="I79" s="3"/>
      <c r="J79" s="3"/>
      <c r="K79" s="3"/>
      <c r="L79" s="3"/>
    </row>
    <row r="80" spans="1:12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">
      <c r="A81" s="12" t="s">
        <v>9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">
      <c r="A83" s="33" t="s">
        <v>56</v>
      </c>
      <c r="B83" s="33"/>
      <c r="C83" s="3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">
      <c r="A84" s="33" t="s">
        <v>78</v>
      </c>
      <c r="B84" s="33"/>
      <c r="C84" s="3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33" t="s">
        <v>115</v>
      </c>
      <c r="B85" s="33"/>
      <c r="C85" s="3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">
      <c r="A86" s="33" t="s">
        <v>79</v>
      </c>
      <c r="B86" s="33"/>
      <c r="C86" s="3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">
      <c r="A87" s="33"/>
      <c r="B87" s="33"/>
      <c r="C87" s="37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">
      <c r="A88" s="33"/>
      <c r="B88" s="33"/>
      <c r="C88" s="37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">
      <c r="A90" s="2" t="s">
        <v>24</v>
      </c>
      <c r="B90" s="2"/>
      <c r="C90" s="2" t="s">
        <v>25</v>
      </c>
      <c r="D90" s="25"/>
      <c r="E90" s="3"/>
      <c r="F90" s="3"/>
      <c r="G90" s="3"/>
      <c r="H90" s="3"/>
      <c r="I90" s="3"/>
      <c r="J90" s="3"/>
      <c r="K90" s="3"/>
      <c r="L90" s="3"/>
    </row>
    <row r="91" spans="1:12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">
      <c r="A92" s="3"/>
      <c r="B92" s="3"/>
      <c r="C92" s="3"/>
      <c r="D92" s="3"/>
      <c r="E92" s="3"/>
      <c r="F92" s="3"/>
      <c r="G92" s="10"/>
      <c r="H92" s="10"/>
      <c r="I92" s="10"/>
      <c r="J92" s="10"/>
      <c r="K92" s="10"/>
      <c r="L92" s="3"/>
    </row>
    <row r="93" spans="1:12" ht="16" x14ac:dyDescent="0.2">
      <c r="A93" s="3"/>
      <c r="B93" s="3"/>
      <c r="C93" s="3"/>
      <c r="D93" s="3"/>
      <c r="E93" s="3"/>
      <c r="F93" s="3"/>
      <c r="G93" s="48" t="s">
        <v>26</v>
      </c>
      <c r="H93" s="49"/>
      <c r="I93" s="49"/>
      <c r="J93" s="49"/>
      <c r="K93" s="49"/>
      <c r="L93" s="3"/>
    </row>
  </sheetData>
  <sheetProtection selectLockedCells="1"/>
  <mergeCells count="24">
    <mergeCell ref="L13:L73"/>
    <mergeCell ref="B13:B73"/>
    <mergeCell ref="C13:C73"/>
    <mergeCell ref="I13:I73"/>
    <mergeCell ref="J13:J73"/>
    <mergeCell ref="D13:D73"/>
    <mergeCell ref="G93:K93"/>
    <mergeCell ref="D4:E4"/>
    <mergeCell ref="D5:E5"/>
    <mergeCell ref="D6:E6"/>
    <mergeCell ref="D7:E7"/>
    <mergeCell ref="D8:E8"/>
    <mergeCell ref="K13:K73"/>
    <mergeCell ref="A77:K77"/>
    <mergeCell ref="B76:E76"/>
    <mergeCell ref="B75:E75"/>
    <mergeCell ref="B74:E74"/>
    <mergeCell ref="A13:A73"/>
    <mergeCell ref="A8:C8"/>
    <mergeCell ref="A3:E3"/>
    <mergeCell ref="A4:C4"/>
    <mergeCell ref="A5:C5"/>
    <mergeCell ref="A6:C6"/>
    <mergeCell ref="A7:C7"/>
  </mergeCells>
  <phoneticPr fontId="2" type="noConversion"/>
  <dataValidations count="1">
    <dataValidation type="whole" operator="greaterThan" allowBlank="1" showInputMessage="1" showErrorMessage="1" sqref="H61 H15:H16 H70" xr:uid="{00000000-0002-0000-0000-000000000000}">
      <formula1>0</formula1>
    </dataValidation>
  </dataValidations>
  <pageMargins left="0.43307086614173229" right="0.43307086614173229" top="0.51181102362204722" bottom="0.51181102362204722" header="0.31496062992125984" footer="0.31496062992125984"/>
  <pageSetup paperSize="8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H24:H26 H60 H62:H66 H14 H17:H20 H54:H58 H44 H46:H51 H30:H40 H68:H69 H71:H76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14</v>
      </c>
    </row>
    <row r="2" spans="1:1" x14ac:dyDescent="0.2">
      <c r="A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2022-03-30T09:57:31Z</cp:lastPrinted>
  <dcterms:created xsi:type="dcterms:W3CDTF">2019-03-18T15:44:20Z</dcterms:created>
  <dcterms:modified xsi:type="dcterms:W3CDTF">2022-04-06T10:22:22Z</dcterms:modified>
  <cp:category/>
</cp:coreProperties>
</file>