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\\172.16.201.250\Visions\visions consulting\zakazky\VÚVH (0933) 2022\03 Dodavka\03_NL_Chemikálie\"/>
    </mc:Choice>
  </mc:AlternateContent>
  <xr:revisionPtr revIDLastSave="0" documentId="8_{341AED4A-1924-4D84-BF0D-7F2485197B9D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Identifikácia" sheetId="12" r:id="rId1"/>
    <sheet name="RM organicke nativne" sheetId="1" r:id="rId2"/>
    <sheet name="RM organicke znacene" sheetId="2" r:id="rId3"/>
    <sheet name="RM anorganicke" sheetId="3" r:id="rId4"/>
    <sheet name="Kyseliny a zasady" sheetId="4" r:id="rId5"/>
    <sheet name="Rozpustadla" sheetId="5" r:id="rId6"/>
    <sheet name="Chemikalie" sheetId="7" r:id="rId7"/>
    <sheet name="Mikrobiologia" sheetId="9" r:id="rId8"/>
    <sheet name="Ostatne chemikalie" sheetId="10" r:id="rId9"/>
  </sheets>
  <definedNames>
    <definedName name="_xlnm._FilterDatabase" localSheetId="6" hidden="1">Chemikalie!$A$1:$H$1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" i="12" l="1"/>
  <c r="F6" i="12" s="1"/>
  <c r="H101" i="7"/>
  <c r="G101" i="7"/>
  <c r="H33" i="5"/>
  <c r="G33" i="5"/>
  <c r="H20" i="10" l="1"/>
  <c r="G20" i="10"/>
  <c r="I554" i="1"/>
  <c r="H554" i="1"/>
  <c r="H96" i="9"/>
  <c r="G96" i="9"/>
  <c r="H17" i="4"/>
  <c r="G17" i="4"/>
  <c r="H86" i="3"/>
  <c r="G86" i="3"/>
  <c r="I226" i="2"/>
  <c r="H226" i="2"/>
</calcChain>
</file>

<file path=xl/sharedStrings.xml><?xml version="1.0" encoding="utf-8"?>
<sst xmlns="http://schemas.openxmlformats.org/spreadsheetml/2006/main" count="2901" uniqueCount="1739">
  <si>
    <t>Názov produktu</t>
  </si>
  <si>
    <t>CAS #</t>
  </si>
  <si>
    <t>Balenie</t>
  </si>
  <si>
    <t>Počet</t>
  </si>
  <si>
    <t>Ladiaci roztok pre LCMS Agilent API-TOF Reference Mass Solution</t>
  </si>
  <si>
    <t>2 x min. 2 ml v ampulke</t>
  </si>
  <si>
    <t>Ladiaci roztok pre LCMS Agilent  ESI-L Low Concentration Tuning Mix</t>
  </si>
  <si>
    <t>100 ml</t>
  </si>
  <si>
    <t>1,2,3-Trichlorobenzene, 10 µg/ml v acetonitrile</t>
  </si>
  <si>
    <t>87-61-6</t>
  </si>
  <si>
    <t>10 ml</t>
  </si>
  <si>
    <t>1H-1,2,4-Triazole</t>
  </si>
  <si>
    <t>288-88-0</t>
  </si>
  <si>
    <t>100 mg</t>
  </si>
  <si>
    <t>1,2,4-Trichlorobenzene, 10 µg/ml v acetonitrile</t>
  </si>
  <si>
    <t>120-82-1</t>
  </si>
  <si>
    <t>1,2-Dichlorobenzene, 10 µg/ml v izooktáne</t>
  </si>
  <si>
    <t>95-50-1</t>
  </si>
  <si>
    <t>1,2-Dichloroethane</t>
  </si>
  <si>
    <t>107-06-2</t>
  </si>
  <si>
    <t>1 g</t>
  </si>
  <si>
    <t>1,3,5-Trichlorobenzene 10µg/ml v acetonitrile</t>
  </si>
  <si>
    <t>108-70-3</t>
  </si>
  <si>
    <t>1,3-Dicyclohexylurea</t>
  </si>
  <si>
    <t>2387-23-7</t>
  </si>
  <si>
    <t>25 mg</t>
  </si>
  <si>
    <t>1,3-diphenylguanidine</t>
  </si>
  <si>
    <t>102-06-7</t>
  </si>
  <si>
    <t>1,4-Dichlorobenzene</t>
  </si>
  <si>
    <t>106-46-7</t>
  </si>
  <si>
    <t>17-beta-Estradiol, 100 ng/µl v ACN</t>
  </si>
  <si>
    <t>50-28-2</t>
  </si>
  <si>
    <t>1 ml</t>
  </si>
  <si>
    <t>2,2',4,4',5,5',-HexaBDE (BDE -153), 50,0 µg/ ml v n-nonáne</t>
  </si>
  <si>
    <t>68631-49-2</t>
  </si>
  <si>
    <t>2,2',4,4',5,6',-HexaBDE (BDE -154), 50,0 µg/ ml v n-nonáne</t>
  </si>
  <si>
    <t>207122-15-4</t>
  </si>
  <si>
    <t>1,2 ml</t>
  </si>
  <si>
    <t>2,2',4,4',6,-PentaBDE (BDE -100), 50,0 µg/ ml v n-nonáne</t>
  </si>
  <si>
    <t>189084-64-8</t>
  </si>
  <si>
    <t>2,2´4,4´- TetraBDE (BDE -47), 50,0 µg/ ml v n-nonáne</t>
  </si>
  <si>
    <t>5436-43-1</t>
  </si>
  <si>
    <t>2,2´4,4´,5 - penta BDE (BDE - 99), 50,0 µg/ ml v n-nonáne</t>
  </si>
  <si>
    <t>60348-60-9</t>
  </si>
  <si>
    <t>2,3 - Dichlórpropionová kyselina</t>
  </si>
  <si>
    <t>565-64-0</t>
  </si>
  <si>
    <t>2,3-Dimethylbenzoic acid</t>
  </si>
  <si>
    <t>603-79-2</t>
  </si>
  <si>
    <t>2,4,6-Tribromophenol, 10 mg/l v MeOH</t>
  </si>
  <si>
    <t>118-79-6</t>
  </si>
  <si>
    <t>2,4-D</t>
  </si>
  <si>
    <t>94-75-7</t>
  </si>
  <si>
    <t>250 mg</t>
  </si>
  <si>
    <t>2,4-Dibromophenol, 10 ng/ul v MeOH</t>
  </si>
  <si>
    <t>615-58-7</t>
  </si>
  <si>
    <t>2,4-DP (Dichlorprop)</t>
  </si>
  <si>
    <t>120-36-5</t>
  </si>
  <si>
    <t>2´4,4´- TriBDE (BDE -28), 50,0 µg/ ml v n-nonáne</t>
  </si>
  <si>
    <t>41318-75-6</t>
  </si>
  <si>
    <t>2-amino-N-isopropylbenzamide (Anthranilic acid isopropylamide)</t>
  </si>
  <si>
    <t>30391-89-0</t>
  </si>
  <si>
    <t>2-Benzothiazolesulfonic acid, potassium salt</t>
  </si>
  <si>
    <t>941-57-1</t>
  </si>
  <si>
    <t>2-methyl-4-isothiazolin-3-one</t>
  </si>
  <si>
    <t>2682-20-4</t>
  </si>
  <si>
    <t>2-monobrómpropánová kys.</t>
  </si>
  <si>
    <t>598-72-1</t>
  </si>
  <si>
    <t>2-Propenoic acid, 3-(4-methoxyphenyl)-</t>
  </si>
  <si>
    <t>830-09-1</t>
  </si>
  <si>
    <t>3,3´4,4´- TetraBDE (BDE -77), 50,0 µg/ ml v n-nonáne</t>
  </si>
  <si>
    <t>93703-48-1</t>
  </si>
  <si>
    <t>4 - acetamidoantipyrine</t>
  </si>
  <si>
    <t>83-15-8</t>
  </si>
  <si>
    <t>50 mg</t>
  </si>
  <si>
    <t>4 - formylaminoantipyrine</t>
  </si>
  <si>
    <t>1672-58-8</t>
  </si>
  <si>
    <t>10 mg</t>
  </si>
  <si>
    <t>4-Bromofluorobenzene, 2000 µg/ml v MeOH</t>
  </si>
  <si>
    <t>460-00-4</t>
  </si>
  <si>
    <t>4-Methoxyphenylacetic acid</t>
  </si>
  <si>
    <t>104-01-8</t>
  </si>
  <si>
    <t>4-Nitrophenol</t>
  </si>
  <si>
    <t>100-02-7</t>
  </si>
  <si>
    <t>1000 mg</t>
  </si>
  <si>
    <t>Standard mixture of mineral oils, 500 mg/l mineral oil and diesel in acetone</t>
  </si>
  <si>
    <t>3 x 4.5 ml</t>
  </si>
  <si>
    <t>5-Chloro-2-methyl-4-isothiazolin-3-one</t>
  </si>
  <si>
    <t>26172-55-4</t>
  </si>
  <si>
    <t>9 haloacetic acid mix (UCMR4 - Method 552.3 - Haloacetic Acids), in MTBE</t>
  </si>
  <si>
    <t>Acetamiprid</t>
  </si>
  <si>
    <t>135410-20-7</t>
  </si>
  <si>
    <t>Acetochlor</t>
  </si>
  <si>
    <t>34256-82-1</t>
  </si>
  <si>
    <t>Acetochlor ESA sodium salt</t>
  </si>
  <si>
    <t>947601-84-5</t>
  </si>
  <si>
    <t>Acetochlor OA</t>
  </si>
  <si>
    <t>194992-44-4</t>
  </si>
  <si>
    <t>Aclonifen</t>
  </si>
  <si>
    <t>74070-46-5</t>
  </si>
  <si>
    <t>Alachlor</t>
  </si>
  <si>
    <t>15972-60-8</t>
  </si>
  <si>
    <t>Alachlor ESA sodium salt</t>
  </si>
  <si>
    <t>140939-15-7</t>
  </si>
  <si>
    <t>Alachlor OA</t>
  </si>
  <si>
    <t>171262-17-2</t>
  </si>
  <si>
    <t>Amantadine</t>
  </si>
  <si>
    <t>768-94-5</t>
  </si>
  <si>
    <t>Ametryn, 100 µg/ml v ACN</t>
  </si>
  <si>
    <t>834-12-8</t>
  </si>
  <si>
    <t>5 ml</t>
  </si>
  <si>
    <t>Aminomethyl-phosphonic-acid-AMPA</t>
  </si>
  <si>
    <t>1066-51-9</t>
  </si>
  <si>
    <t>Aminopyralid</t>
  </si>
  <si>
    <t>150114-71-9</t>
  </si>
  <si>
    <t>Amisulpride</t>
  </si>
  <si>
    <t>71675-85-9</t>
  </si>
  <si>
    <t>Amoxicillin trihydrate</t>
  </si>
  <si>
    <t>26787-78-0</t>
  </si>
  <si>
    <t>Atrazine</t>
  </si>
  <si>
    <t>1912-24-9</t>
  </si>
  <si>
    <t>Atrazine-2-hydroxy</t>
  </si>
  <si>
    <t>2163-68-0</t>
  </si>
  <si>
    <t>Atrazine-desethyl</t>
  </si>
  <si>
    <t>6190-65-4</t>
  </si>
  <si>
    <t>Atrazine-desisopropyl</t>
  </si>
  <si>
    <t>1007-28-9</t>
  </si>
  <si>
    <t>Azithromycin</t>
  </si>
  <si>
    <t>83905-01-5</t>
  </si>
  <si>
    <t xml:space="preserve">Azoxystrobin </t>
  </si>
  <si>
    <t>131860-33-8</t>
  </si>
  <si>
    <t>Azoxystrobin (free acid)</t>
  </si>
  <si>
    <t>1185255-09-7</t>
  </si>
  <si>
    <t>Bentazone</t>
  </si>
  <si>
    <t>25057-89-0</t>
  </si>
  <si>
    <t>Bentazone-methyl</t>
  </si>
  <si>
    <t>61592-45-8</t>
  </si>
  <si>
    <t>Benzenepropanoic acid, 3,5-bis(1,1-dimethylethyl)-4-hydroxy-, octadecyl ester</t>
  </si>
  <si>
    <t>2082-79-3</t>
  </si>
  <si>
    <t>Benzenesulfonamide</t>
  </si>
  <si>
    <t>98-10-2</t>
  </si>
  <si>
    <t>Benzo(a)pyrene</t>
  </si>
  <si>
    <t>50-32-8</t>
  </si>
  <si>
    <t>Bromodichloromethane</t>
  </si>
  <si>
    <t>75-27-4</t>
  </si>
  <si>
    <t>BTA / Benzotriazole</t>
  </si>
  <si>
    <t>95-14-7</t>
  </si>
  <si>
    <t>Caffeine</t>
  </si>
  <si>
    <t>58-08-2</t>
  </si>
  <si>
    <t>Carbamazepine</t>
  </si>
  <si>
    <t>298-46-4</t>
  </si>
  <si>
    <t>Carbamazepine-10,11-epoxide</t>
  </si>
  <si>
    <t>36507-30-9</t>
  </si>
  <si>
    <t>5 mg</t>
  </si>
  <si>
    <t>Carbendazim</t>
  </si>
  <si>
    <t>10605-21-7</t>
  </si>
  <si>
    <t>Ciprofloxacin hydrochloride hydrate</t>
  </si>
  <si>
    <t>86393-32-0</t>
  </si>
  <si>
    <t>cis-1,2-Dichloroethene 100 µg/mL in Methanol</t>
  </si>
  <si>
    <t>156-59-2</t>
  </si>
  <si>
    <t>Clarithromycin</t>
  </si>
  <si>
    <t>81103-11-9</t>
  </si>
  <si>
    <t>Climbazole</t>
  </si>
  <si>
    <t>38083-17-9</t>
  </si>
  <si>
    <t>Clopidol</t>
  </si>
  <si>
    <t>2971-90-6</t>
  </si>
  <si>
    <t>Clopyralid</t>
  </si>
  <si>
    <t>1702-17-6</t>
  </si>
  <si>
    <t>Clothianidin</t>
  </si>
  <si>
    <t>210880-92-5</t>
  </si>
  <si>
    <t>Clotrimazole</t>
  </si>
  <si>
    <t>23593-75-1</t>
  </si>
  <si>
    <t>Cyanazine</t>
  </si>
  <si>
    <t>21725-46-2</t>
  </si>
  <si>
    <t>Cyclohexylamine</t>
  </si>
  <si>
    <t>108-91-8</t>
  </si>
  <si>
    <t>Cyproconazole</t>
  </si>
  <si>
    <t>94361-06-5</t>
  </si>
  <si>
    <t>DEET,  100 µg/ml v MeOH</t>
  </si>
  <si>
    <t>134-62-3</t>
  </si>
  <si>
    <t>Denatonium benzoate</t>
  </si>
  <si>
    <t>3734-33-6</t>
  </si>
  <si>
    <t>Diethyl phthalate</t>
  </si>
  <si>
    <t>84-66-2</t>
  </si>
  <si>
    <t>500 mg</t>
  </si>
  <si>
    <t xml:space="preserve">Desethyl-desisopropyl Atrazine </t>
  </si>
  <si>
    <t>3397-62-4</t>
  </si>
  <si>
    <t>Desethylsebutylazine, 100 µg/ml v ACN</t>
  </si>
  <si>
    <t>37019-18-4</t>
  </si>
  <si>
    <t xml:space="preserve">Desmedipham </t>
  </si>
  <si>
    <t>13684-56-5</t>
  </si>
  <si>
    <t>Dexpanthenol</t>
  </si>
  <si>
    <t>81-13-0</t>
  </si>
  <si>
    <t>DHB / 2,4-Dihydroxybenzophenone (Benzophenone-1)</t>
  </si>
  <si>
    <t>131-56-6</t>
  </si>
  <si>
    <t>Diazinon</t>
  </si>
  <si>
    <t>333-41-5</t>
  </si>
  <si>
    <t>Dibrómoctová kyselina</t>
  </si>
  <si>
    <t>631-64-1</t>
  </si>
  <si>
    <t>Dicamba</t>
  </si>
  <si>
    <t>1918-00-9</t>
  </si>
  <si>
    <t>Diclofenac sodium</t>
  </si>
  <si>
    <t>15307-79-6</t>
  </si>
  <si>
    <t>Diflufenican</t>
  </si>
  <si>
    <t>83164-33-4</t>
  </si>
  <si>
    <t>Dichlóroctová kys.</t>
  </si>
  <si>
    <t>79-43-6</t>
  </si>
  <si>
    <t>Dichloromethane, čistý</t>
  </si>
  <si>
    <t>75-09-2</t>
  </si>
  <si>
    <t>Dichlorvos</t>
  </si>
  <si>
    <t>62-73-7</t>
  </si>
  <si>
    <t>Dimethachlor</t>
  </si>
  <si>
    <t>50563-36-5</t>
  </si>
  <si>
    <t>Dimethachlor-ethane sulfonic acid (ESA) sodium</t>
  </si>
  <si>
    <t>1231710-75-0</t>
  </si>
  <si>
    <t>Dimethachlor OA</t>
  </si>
  <si>
    <t>1086384-49-7</t>
  </si>
  <si>
    <t>Dimethenamid-ethane sulfonic acid (ESA) sodium</t>
  </si>
  <si>
    <t>1418095-09-6</t>
  </si>
  <si>
    <t>Dimethenamid OA</t>
  </si>
  <si>
    <t>380412-59-9</t>
  </si>
  <si>
    <t>Dimethenamid-P</t>
  </si>
  <si>
    <t>163515-14-8</t>
  </si>
  <si>
    <t>Dimethomorph, 10 µg/ml, Acetonitrile</t>
  </si>
  <si>
    <t>110488-70-5</t>
  </si>
  <si>
    <t>Dimoxystrobin</t>
  </si>
  <si>
    <t>149961-52-4</t>
  </si>
  <si>
    <t>Dioxybenzone (Benzophenone-8)</t>
  </si>
  <si>
    <t>131-53-3</t>
  </si>
  <si>
    <t>Diuron</t>
  </si>
  <si>
    <t>330-54-1</t>
  </si>
  <si>
    <t>Dioxoaminopyrine</t>
  </si>
  <si>
    <t>519-65-3</t>
  </si>
  <si>
    <t>Dodine, 100 µg/ml v acetonitrile</t>
  </si>
  <si>
    <t>2439-10-3</t>
  </si>
  <si>
    <t>Drometrizole</t>
  </si>
  <si>
    <t>2440-22-4</t>
  </si>
  <si>
    <t>EPA 552.2 Haloacetic Acids Mix certified reference material, 2000 μg/mL z každej v MTBE</t>
  </si>
  <si>
    <t>EPA 8270 IS mix, 4000 ug/ml v dichlórmetáne</t>
  </si>
  <si>
    <t>Epoxiconazole</t>
  </si>
  <si>
    <t>133855-98-8</t>
  </si>
  <si>
    <t>Erythromycin (mixtrure of A, B, C)</t>
  </si>
  <si>
    <t>114-07-8</t>
  </si>
  <si>
    <t>Ethofumesate</t>
  </si>
  <si>
    <t>26225-79-6</t>
  </si>
  <si>
    <t>Ethylbenzene</t>
  </si>
  <si>
    <t>Famoxadone</t>
  </si>
  <si>
    <t>131807-57-3</t>
  </si>
  <si>
    <t>Fenuron</t>
  </si>
  <si>
    <t>101-42-8</t>
  </si>
  <si>
    <t>Fluconazole</t>
  </si>
  <si>
    <t>86386-73-4</t>
  </si>
  <si>
    <t>Flufenacet</t>
  </si>
  <si>
    <t>142459-58-3</t>
  </si>
  <si>
    <t>Flufenacet-ethane sulfonic acid (ESA) sodium</t>
  </si>
  <si>
    <t>947601-87-8</t>
  </si>
  <si>
    <t>Flufenacet-oxalamic acid (OA)</t>
  </si>
  <si>
    <t>201668-31-7</t>
  </si>
  <si>
    <t>Fluorobenzene, 2000 µg/ ml v metanole</t>
  </si>
  <si>
    <t>462-06-6</t>
  </si>
  <si>
    <t>Fluroxypyr</t>
  </si>
  <si>
    <t>69377-81-7</t>
  </si>
  <si>
    <t>Galaxolide</t>
  </si>
  <si>
    <t>1222-05-5</t>
  </si>
  <si>
    <t>Glyphosate</t>
  </si>
  <si>
    <t>1071-83-6</t>
  </si>
  <si>
    <t>Heptachlor-exo-epoxide, 10 ng/ul v cyklohexane</t>
  </si>
  <si>
    <t>1024-57-3</t>
  </si>
  <si>
    <t>Hexa(methoxymethyl)melamine</t>
  </si>
  <si>
    <t>3089-11-0</t>
  </si>
  <si>
    <t>Hexazinone</t>
  </si>
  <si>
    <t>51235-04-2</t>
  </si>
  <si>
    <t>Chloridazon</t>
  </si>
  <si>
    <t>1698-60-8</t>
  </si>
  <si>
    <t>Chloridazon-desphenyl</t>
  </si>
  <si>
    <t>6339-19-1</t>
  </si>
  <si>
    <t>Chloridazon-desphenyl-methyl</t>
  </si>
  <si>
    <t>17254-80-7</t>
  </si>
  <si>
    <t>Chlorodibromomethane</t>
  </si>
  <si>
    <t>124-48-1</t>
  </si>
  <si>
    <t>Trichloromethane</t>
  </si>
  <si>
    <t>67-66-3</t>
  </si>
  <si>
    <t>Chloroparaffin C10-C13, 55,5% Cl 100 µg/mL in Cyclohexane</t>
  </si>
  <si>
    <t>85535-84-8</t>
  </si>
  <si>
    <t>Chlorosulfuron</t>
  </si>
  <si>
    <t>64902-72-3</t>
  </si>
  <si>
    <t>Chlorotoluron</t>
  </si>
  <si>
    <t>15545-48-9</t>
  </si>
  <si>
    <t>Chlorotoluron-desmethyl</t>
  </si>
  <si>
    <t>22175-22-0</t>
  </si>
  <si>
    <t>Chlorpyrifos</t>
  </si>
  <si>
    <t>2921-88-2</t>
  </si>
  <si>
    <t>Chlorpyrifos-methyl</t>
  </si>
  <si>
    <t>5598-13-0</t>
  </si>
  <si>
    <t>Ibuprofen</t>
  </si>
  <si>
    <t>15687-27-1</t>
  </si>
  <si>
    <t>Imazalil</t>
  </si>
  <si>
    <t>35554-44-0</t>
  </si>
  <si>
    <t>Imidacloprid, 100 µg/ml v ACN</t>
  </si>
  <si>
    <t>138261-41-3</t>
  </si>
  <si>
    <t>Ipconazole</t>
  </si>
  <si>
    <t>125225-28-7</t>
  </si>
  <si>
    <t>Irgarol 1051</t>
  </si>
  <si>
    <t>28159-98-0</t>
  </si>
  <si>
    <t>Isoproturon</t>
  </si>
  <si>
    <t>34123-59-6</t>
  </si>
  <si>
    <t>Isoproturon-desmethyl</t>
  </si>
  <si>
    <t>34123-57-4</t>
  </si>
  <si>
    <t>Lamotrigine</t>
  </si>
  <si>
    <t>84057-84-1</t>
  </si>
  <si>
    <t>Lenacil</t>
  </si>
  <si>
    <t>2164-08-1</t>
  </si>
  <si>
    <t>Linuron</t>
  </si>
  <si>
    <t>330-55-2</t>
  </si>
  <si>
    <t>L-PFOSK with branched isomers, 1.2 ml, 50 µg/ml, methanol</t>
  </si>
  <si>
    <t>MCPA</t>
  </si>
  <si>
    <t>94-74-6</t>
  </si>
  <si>
    <t>MCPB</t>
  </si>
  <si>
    <t>94-81-5</t>
  </si>
  <si>
    <t>Mecoprop</t>
  </si>
  <si>
    <t>93-65-2</t>
  </si>
  <si>
    <t>Mesotrione</t>
  </si>
  <si>
    <t>104206-82-8</t>
  </si>
  <si>
    <t>Metaflumizone</t>
  </si>
  <si>
    <t>139968-49-3</t>
  </si>
  <si>
    <t>Metalaxyl Metabolite CGA 62826</t>
  </si>
  <si>
    <t>87764-37-2</t>
  </si>
  <si>
    <t>Metamitron</t>
  </si>
  <si>
    <t>41394-05-2</t>
  </si>
  <si>
    <t>Metazachlor</t>
  </si>
  <si>
    <t>67129-08-2</t>
  </si>
  <si>
    <t>Metazachlor ESA</t>
  </si>
  <si>
    <t>172960-62-2</t>
  </si>
  <si>
    <t>Metazachlor OA</t>
  </si>
  <si>
    <t>1231244-60-2</t>
  </si>
  <si>
    <t>Metconazole</t>
  </si>
  <si>
    <t>125116-23-6</t>
  </si>
  <si>
    <t>Methabenzthiazuron</t>
  </si>
  <si>
    <t>18691-97-9</t>
  </si>
  <si>
    <t>Methiocarb</t>
  </si>
  <si>
    <t>2032-65-7</t>
  </si>
  <si>
    <t>Methylsalicylate</t>
  </si>
  <si>
    <t>119-36-8</t>
  </si>
  <si>
    <t>Metobromuron</t>
  </si>
  <si>
    <t>3060-89-7</t>
  </si>
  <si>
    <t>Metolachlor</t>
  </si>
  <si>
    <t>51218-45-2</t>
  </si>
  <si>
    <t>Metolachlor CGA 368208</t>
  </si>
  <si>
    <t>1173021-76-5</t>
  </si>
  <si>
    <t>Metolachlor-ethane sulfonic acid (ESA) sodium</t>
  </si>
  <si>
    <t>947601-85-6</t>
  </si>
  <si>
    <t>Metolachlor OA</t>
  </si>
  <si>
    <t>152019-73-3</t>
  </si>
  <si>
    <t>Metoxuron</t>
  </si>
  <si>
    <t>19937-59-8</t>
  </si>
  <si>
    <t>Metribuzin</t>
  </si>
  <si>
    <t>21087-64-9</t>
  </si>
  <si>
    <t>Metribuzin-desamino-diketo</t>
  </si>
  <si>
    <t>52236-30-3</t>
  </si>
  <si>
    <t>Miconazole</t>
  </si>
  <si>
    <t>22916-47-8</t>
  </si>
  <si>
    <t>Monobrómoctová kys.</t>
  </si>
  <si>
    <t>79-08-3</t>
  </si>
  <si>
    <t>Monochlóroctová kys.</t>
  </si>
  <si>
    <t>79-11-8</t>
  </si>
  <si>
    <t>Monolinuron</t>
  </si>
  <si>
    <t>1746-81-2</t>
  </si>
  <si>
    <t>N,N-Bis(2-hydroxyethyl)dodecanamide</t>
  </si>
  <si>
    <t>120-40-1</t>
  </si>
  <si>
    <t>N,N-Dimethyl-2-sulfamoylnicotinamide ASDM</t>
  </si>
  <si>
    <t>112006-75-4</t>
  </si>
  <si>
    <t>Naphthalene, 10 µg/mL in Acetonitrile</t>
  </si>
  <si>
    <t>91-20-3</t>
  </si>
  <si>
    <t>N-Butylbenzenesulfonamide</t>
  </si>
  <si>
    <t>3622-84-2</t>
  </si>
  <si>
    <t>Nicosulfuron</t>
  </si>
  <si>
    <t>111991-09-4</t>
  </si>
  <si>
    <t>Nicosulfuron Metabolite AUSN</t>
  </si>
  <si>
    <t>2307738-55-0</t>
  </si>
  <si>
    <t>n-Tetracontane ≥98%</t>
  </si>
  <si>
    <t>2,5 g</t>
  </si>
  <si>
    <t>2-Ethylhexyl 4-methoxycinnamate</t>
  </si>
  <si>
    <t>5466-77-3</t>
  </si>
  <si>
    <t>O-Desmethylvenlafaxine</t>
  </si>
  <si>
    <t>93413-62-8</t>
  </si>
  <si>
    <t>Venlafaxine O-desmethyl 100 µg/mL in Acetonitrile</t>
  </si>
  <si>
    <t>o-Xylene, čistá látka</t>
  </si>
  <si>
    <t>95-47-6</t>
  </si>
  <si>
    <t>PAH-Mix 9 10 µg/mL in Acetonitrile</t>
  </si>
  <si>
    <t>5 x 1 ml</t>
  </si>
  <si>
    <t>PAH-Mix 9 100 µg/mL in Acetonitrile</t>
  </si>
  <si>
    <t>Penconazole</t>
  </si>
  <si>
    <t>66246-88-6</t>
  </si>
  <si>
    <t>Pendimethalin 100 µg/mL in Cyclohexane</t>
  </si>
  <si>
    <t>40487-42-1</t>
  </si>
  <si>
    <t>Perfluorooctane sulfonic acid potassium</t>
  </si>
  <si>
    <t>2795-39-3</t>
  </si>
  <si>
    <t>Perfluorooctanoic acid</t>
  </si>
  <si>
    <t>335-67-1</t>
  </si>
  <si>
    <t>Pethoxamid</t>
  </si>
  <si>
    <t>106700-29-2</t>
  </si>
  <si>
    <t>PFBS / Perfluorobutanesulfonic acid (PFBuS)</t>
  </si>
  <si>
    <t>375-73-5</t>
  </si>
  <si>
    <t xml:space="preserve">Phenmedipham </t>
  </si>
  <si>
    <t>13684-63-4</t>
  </si>
  <si>
    <t>Phenol-Mix 18 10 µg/mL in Acetonitrile</t>
  </si>
  <si>
    <t>Phenols - Mix 4, 100 µg/mL in Acetonitrile (CAS 140-66-9, 26636-32-8, 104-40-5, 68412-54-41)</t>
  </si>
  <si>
    <t>Phtalic acid-Mix 3, 100 µg/mL in Acetone, VOC-Mix 3 CAS 117-81-7, 84-74-2, 128-37-0</t>
  </si>
  <si>
    <t>Prochloraz</t>
  </si>
  <si>
    <t>67747-09-5</t>
  </si>
  <si>
    <t>Prometon, 100 µg/ml v acetonitrile</t>
  </si>
  <si>
    <t>1610-18-0</t>
  </si>
  <si>
    <t>Prometryn</t>
  </si>
  <si>
    <t>7287-19-6</t>
  </si>
  <si>
    <t>Propachlor ESA</t>
  </si>
  <si>
    <t>123732-85-4</t>
  </si>
  <si>
    <t>Propazine</t>
  </si>
  <si>
    <t>139-40-2</t>
  </si>
  <si>
    <t>Propazine-2-hydroxy</t>
  </si>
  <si>
    <t>7374-53-0</t>
  </si>
  <si>
    <t>Propiconazol</t>
  </si>
  <si>
    <t>60207-90-1</t>
  </si>
  <si>
    <t>Propyphenazon</t>
  </si>
  <si>
    <t>479-92-5</t>
  </si>
  <si>
    <t>Prothioconazole</t>
  </si>
  <si>
    <t>178928-70-6</t>
  </si>
  <si>
    <t>p-Xylene, čistá látka</t>
  </si>
  <si>
    <t>106-42-3</t>
  </si>
  <si>
    <t>Quinmerac</t>
  </si>
  <si>
    <t>90717-03-6</t>
  </si>
  <si>
    <t>Quinoxyfen</t>
  </si>
  <si>
    <t>124495-18-7</t>
  </si>
  <si>
    <t>rac Galaxolidone (Mixture of Diastereomers)</t>
  </si>
  <si>
    <t>507442-49-1</t>
  </si>
  <si>
    <t>Sebuthylazine</t>
  </si>
  <si>
    <t>7286-69-3</t>
  </si>
  <si>
    <t>Secbumeton, 10.0 µg/ml, Acetonitrile</t>
  </si>
  <si>
    <t>26259-45-0</t>
  </si>
  <si>
    <t>Simazine</t>
  </si>
  <si>
    <t>122-34-9</t>
  </si>
  <si>
    <t>Simazine-2-hydroxy</t>
  </si>
  <si>
    <t>2599-11-3</t>
  </si>
  <si>
    <t>Styrene</t>
  </si>
  <si>
    <t>100-42-5</t>
  </si>
  <si>
    <t>Sulfamethoxazole</t>
  </si>
  <si>
    <t>723-46-6</t>
  </si>
  <si>
    <t>Sulfapyridine</t>
  </si>
  <si>
    <t>144-83-2</t>
  </si>
  <si>
    <t>TCEP / Tris(2-chloroethyl)phosphate</t>
  </si>
  <si>
    <t>115-96-8</t>
  </si>
  <si>
    <t>Tebuconazole</t>
  </si>
  <si>
    <t>107534-96-3</t>
  </si>
  <si>
    <t>Terbumeton-desethyl 10 µg/mL in Methanol</t>
  </si>
  <si>
    <t>30125-64-5</t>
  </si>
  <si>
    <t>Terbuthylazine</t>
  </si>
  <si>
    <t>5915-41-3</t>
  </si>
  <si>
    <t>Terbuthylazine-desethyl</t>
  </si>
  <si>
    <t>30125-63-4</t>
  </si>
  <si>
    <t>Terbuthylazine-desethyl-2-hydroxy</t>
  </si>
  <si>
    <t>66753-06-8</t>
  </si>
  <si>
    <t>Terbutryn</t>
  </si>
  <si>
    <t>886-50-0</t>
  </si>
  <si>
    <t xml:space="preserve">Terbutylazine-2-hydroxy </t>
  </si>
  <si>
    <t>66753-07-9</t>
  </si>
  <si>
    <t>Tetraconazole</t>
  </si>
  <si>
    <t>112281-77-3</t>
  </si>
  <si>
    <t>Tetrachloroethylene, čistá látka</t>
  </si>
  <si>
    <t>127-18-4</t>
  </si>
  <si>
    <t>Tetrachloromethane, čistá látka</t>
  </si>
  <si>
    <t>56-23-5</t>
  </si>
  <si>
    <t>Thiacloprid</t>
  </si>
  <si>
    <t>111988-49-9</t>
  </si>
  <si>
    <t>Thiamethoxam</t>
  </si>
  <si>
    <t>153719-23-4</t>
  </si>
  <si>
    <t>Thiophanate-methyl</t>
  </si>
  <si>
    <t>23564-05-8</t>
  </si>
  <si>
    <t>Tiapride hydrochloride</t>
  </si>
  <si>
    <t>51012-33-0</t>
  </si>
  <si>
    <t>Toluene-2-sulfonamide</t>
  </si>
  <si>
    <t>88-19-7</t>
  </si>
  <si>
    <t>Topiramate, 1.0 mg/ml in Acetonitrile</t>
  </si>
  <si>
    <t>97240-79-4</t>
  </si>
  <si>
    <t>Tramadol (hydrochlorid)</t>
  </si>
  <si>
    <t>22204-88-2</t>
  </si>
  <si>
    <t>trans-1,2-Dichloroethene 100 µg/mL in Methanol</t>
  </si>
  <si>
    <t>156-60-5</t>
  </si>
  <si>
    <t>Triazine Pesticides Standard, Solvent: Acetone, Volume: 1 mL, Concentration: 500 µg/mL (11 analztes - Ametryn, Atraton, Atrazine, Prometon, Prometryn, Propazine, Secbumeton, Simazine)</t>
  </si>
  <si>
    <t>Tribromomethane</t>
  </si>
  <si>
    <t>75-25-2</t>
  </si>
  <si>
    <t>Tributyl O-acetylcitrate</t>
  </si>
  <si>
    <t>77-90-7</t>
  </si>
  <si>
    <t>Tributyl phosphate, 100 µg/ml, Methanol</t>
  </si>
  <si>
    <t>126-73-8</t>
  </si>
  <si>
    <t>Triethyl phosphate</t>
  </si>
  <si>
    <t>78-40-0</t>
  </si>
  <si>
    <t>Trichlóroctová kyselina</t>
  </si>
  <si>
    <t>76-03-9</t>
  </si>
  <si>
    <t>Trichloroethylene, čistá látka</t>
  </si>
  <si>
    <t>79-01-6</t>
  </si>
  <si>
    <t>Triisobutyl phosphate, 100 µg/ml, Methanol</t>
  </si>
  <si>
    <t>126-71-6</t>
  </si>
  <si>
    <t>Trimethoprim</t>
  </si>
  <si>
    <t>738-70-5</t>
  </si>
  <si>
    <t>Triphenyl phosphate, 100 µg/ml, Methanol</t>
  </si>
  <si>
    <t>115-86-6</t>
  </si>
  <si>
    <t>Triphenylphosphine oxide analytical standard</t>
  </si>
  <si>
    <t>791-28-6</t>
  </si>
  <si>
    <t>Tris(2-butoxyethyl) phosphate</t>
  </si>
  <si>
    <t>78-51-3</t>
  </si>
  <si>
    <t>Tris(2-chloroisopropyl)phosphate, 100 µg/ml, Methanol</t>
  </si>
  <si>
    <t>13674-84-5</t>
  </si>
  <si>
    <t>Venlafaxine Hydrochloride 1.0 mg/ml in Methanol (as free base)</t>
  </si>
  <si>
    <t>99300-78-4</t>
  </si>
  <si>
    <t>EPA Method 624.1 UltiMix VOC Mixture 2000 µg/mL in Methanol, 25 analytov</t>
  </si>
  <si>
    <t>EPA Method 624.1 Surrogate Mixture at 2000 µg/mL in Methanol
(4-Bromfluorbenzen, Fluorbenzen, Pentafluorbenzen)</t>
  </si>
  <si>
    <t>Formaldehyde, 1 mg/ml vo vode</t>
  </si>
  <si>
    <t>Etofenprox</t>
  </si>
  <si>
    <t>80844-07-1</t>
  </si>
  <si>
    <t>Bifenthrin</t>
  </si>
  <si>
    <t>82657-04-3</t>
  </si>
  <si>
    <t>Deltamethrin</t>
  </si>
  <si>
    <t>52918-63-5</t>
  </si>
  <si>
    <t>Permethrin</t>
  </si>
  <si>
    <t>52645-53-1</t>
  </si>
  <si>
    <t>Esfenvelarate</t>
  </si>
  <si>
    <t>66230-04-4</t>
  </si>
  <si>
    <t>Cypermethrin technical, analytical standard</t>
  </si>
  <si>
    <t>52315-07-8</t>
  </si>
  <si>
    <t>Fenantrén</t>
  </si>
  <si>
    <t>85-01-8</t>
  </si>
  <si>
    <t>Antracén</t>
  </si>
  <si>
    <t>120-12-7</t>
  </si>
  <si>
    <t>Fluorantén</t>
  </si>
  <si>
    <t>206-44-0</t>
  </si>
  <si>
    <t>Pyrén</t>
  </si>
  <si>
    <t>Benzo(a)antracén</t>
  </si>
  <si>
    <t>56-55-3</t>
  </si>
  <si>
    <t>Chryzén</t>
  </si>
  <si>
    <t>218-01-9</t>
  </si>
  <si>
    <t>Benzo(b)fluorantén</t>
  </si>
  <si>
    <t>205-99-2</t>
  </si>
  <si>
    <t>Benzo(k)fluorantén</t>
  </si>
  <si>
    <t>207-08-9</t>
  </si>
  <si>
    <t>10mg</t>
  </si>
  <si>
    <t>Dibenzo(a,h)antracén</t>
  </si>
  <si>
    <t>Benzo(g,h,i)perylene</t>
  </si>
  <si>
    <t>191-24-2</t>
  </si>
  <si>
    <t>Butachlor</t>
  </si>
  <si>
    <t>Antipyrine, 10.0 µg/ml, Acetonitrile</t>
  </si>
  <si>
    <t>4-Methyl-1H-benzotriazole</t>
  </si>
  <si>
    <t>1H-Benzotriazole, 100 µg/ml v acetonitrile</t>
  </si>
  <si>
    <t>2,4,6-Triallyloxy-1,3,5-triazine</t>
  </si>
  <si>
    <t>Propachlor</t>
  </si>
  <si>
    <t>Pesticide-Mix C003, 10.0 µg/ml, Water</t>
  </si>
  <si>
    <t>o-Toluenesulfonamide</t>
  </si>
  <si>
    <t>LDAO N,N-dimethyldodecylamine N-oxide, powder</t>
  </si>
  <si>
    <t>Chloroacetanilide-ESA-Mix 1, 100 µg/ml, Methanol</t>
  </si>
  <si>
    <t>Chloroacetanilide-OA-Mix 1, 100 µg/ml, Methanol</t>
  </si>
  <si>
    <t>1,2,5,6,9,10-hexabromocyklododecane</t>
  </si>
  <si>
    <t>3194-55-6</t>
  </si>
  <si>
    <t>1,3,5-Tribromobenzene</t>
  </si>
  <si>
    <t>626-39-1</t>
  </si>
  <si>
    <t>1,3-Dichlorobenzene, 100 ng/µl v MeOH</t>
  </si>
  <si>
    <t>541-73-1</t>
  </si>
  <si>
    <t>1,3-hexachlórobutadién</t>
  </si>
  <si>
    <t>87-68-3</t>
  </si>
  <si>
    <t>17a-Ethinylestradiol 100 µg/mL in Acetonitrile</t>
  </si>
  <si>
    <t>57-63-6</t>
  </si>
  <si>
    <t>2-(N-ethylperfluoro-1-octanesulfonamido)-ethanol (N-EtFOSE-M), 50 µg/ ml v metanole</t>
  </si>
  <si>
    <t>1691-99-2</t>
  </si>
  <si>
    <t>2-(N-methyl-d3-perfluoro-1-octanesulfonamido)ethan-d4-ol (d7-N-MeFOSE-M), 50 µg/ ml v metanole</t>
  </si>
  <si>
    <t>1265205-95-5</t>
  </si>
  <si>
    <t>2-(N-methylperfluoro-1-octanesulfonamido)-ethanol (N-MeFOSE-M), 50 µg/ ml v metanole</t>
  </si>
  <si>
    <t>24448-09-7</t>
  </si>
  <si>
    <t>2,3,4,5,6-Pentachlorotoluene, 10 ng/µl v cyclohexane</t>
  </si>
  <si>
    <t>877-11-2</t>
  </si>
  <si>
    <t>2,4,5,6-Tetrachloro-m-xylene</t>
  </si>
  <si>
    <t>877-09-8</t>
  </si>
  <si>
    <t>2,4,5-Trichlorophenol</t>
  </si>
  <si>
    <t>2,4,6-Trichlorophenol</t>
  </si>
  <si>
    <t>2,4'-DDD 10 µg/mL in Cyclohexane</t>
  </si>
  <si>
    <t>53-19-0</t>
  </si>
  <si>
    <t>2,4'-DDE 10 µg/mL in Cyclohexane</t>
  </si>
  <si>
    <t>3424-82-6</t>
  </si>
  <si>
    <t>2,4-Dichlorophenol 10 µg/mL in Methanol</t>
  </si>
  <si>
    <t>120-83-2</t>
  </si>
  <si>
    <t>2,4-Dinitrophenol solution, certified reference material, 5000 μg/mL in methanol</t>
  </si>
  <si>
    <t>51-28-5</t>
  </si>
  <si>
    <t>2,6-di-tert-butyl-4-methylphenol</t>
  </si>
  <si>
    <t>128-37-0</t>
  </si>
  <si>
    <t>3,5-Dichlorophenol</t>
  </si>
  <si>
    <t>591-35-5</t>
  </si>
  <si>
    <t>3-Methylcholanthrene</t>
  </si>
  <si>
    <t>56-49-5</t>
  </si>
  <si>
    <t>4-Nonylphenol-ethoxylate (penta-) (technical) (branched), analytical standard</t>
  </si>
  <si>
    <t>68412-54-4</t>
  </si>
  <si>
    <t>4,4'-Dichlorobenzophenone</t>
  </si>
  <si>
    <t>90-98-2</t>
  </si>
  <si>
    <t>4,4'-DDT 10 µg/mL in Cyclohexane</t>
  </si>
  <si>
    <t>50-29-3</t>
  </si>
  <si>
    <t>4-n-Nonylphenol 10 µg/mL in Acetonitrile</t>
  </si>
  <si>
    <t>104-40-5</t>
  </si>
  <si>
    <t>4-n-Nonylphenol-mono-ethoxylate</t>
  </si>
  <si>
    <t>104-35-8</t>
  </si>
  <si>
    <t>4-n-Octylphenol 10 µg/mL in Isooctane</t>
  </si>
  <si>
    <t>1806-26-4</t>
  </si>
  <si>
    <t>Nonylphenol 1000ug/ml in Methanol</t>
  </si>
  <si>
    <t>84852-15-3</t>
  </si>
  <si>
    <t>4-Nonylphenol, mixture of nonyl isomers, "Type A", 1000 µg/mL in methanol</t>
  </si>
  <si>
    <t>4-iso-Octylphenol-ethoxylate (mono-, di-, tri-) (technical) (čistota podľa vzoru CoA 93.9%)</t>
  </si>
  <si>
    <t>26636-32-8</t>
  </si>
  <si>
    <t>0,25 g</t>
  </si>
  <si>
    <t>4-tert-Octylphenol</t>
  </si>
  <si>
    <t>140-66-9</t>
  </si>
  <si>
    <t>4-iso-Octylphenol-di-ethoxylate, 97.3 %</t>
  </si>
  <si>
    <t>8270 + App. IX Acid Calibration Solution (zmesný), 2000 mg/l v metylénchloride</t>
  </si>
  <si>
    <t>8270 Calibration Mix #5, 19-2, 2,000 mg/l v metylénchloride</t>
  </si>
  <si>
    <t>8270 Calibration Mix 22-1, 2,000 mg/l v metylénchloride</t>
  </si>
  <si>
    <t>8270 Calibration Solution 11-4, 2,000 mg/l v metylénchloride</t>
  </si>
  <si>
    <t>8270 Calibration Solution 23-4, 2,000 mg/l v metylénchloride</t>
  </si>
  <si>
    <t>Acenaphthene, 10,0 µg/ml v ACN, 99,0%</t>
  </si>
  <si>
    <t>83-32-9</t>
  </si>
  <si>
    <t>Alachlor ESA sodium salt, 100 µg/ ml v ACN</t>
  </si>
  <si>
    <t>Alachlor OA, 100 µg/ ml v ACN</t>
  </si>
  <si>
    <t>Aldrin, 10 ng/µl v cyclohexane</t>
  </si>
  <si>
    <t>309-00-2</t>
  </si>
  <si>
    <t>alfa-HCH</t>
  </si>
  <si>
    <t>319-84-6</t>
  </si>
  <si>
    <t>alfa-HCH, 10 ng/µl v cyclohexane</t>
  </si>
  <si>
    <t>alfa-hexabromocyklododecane</t>
  </si>
  <si>
    <t>134237-50-6</t>
  </si>
  <si>
    <t>Alkylfenoly Mix 4, 100 µg/ml v acetonitrile</t>
  </si>
  <si>
    <t>BDE-MXF, mixture, Native PBDE Stock, 1.2 ml, toluene</t>
  </si>
  <si>
    <t>Benzo(a)anthracene 100 mg/l in Acetonitrile</t>
  </si>
  <si>
    <t>Benzene, 99.9%</t>
  </si>
  <si>
    <t>71-43-2</t>
  </si>
  <si>
    <t>Benzo(a)pyrene 100 µg/mL in Acetonitrile</t>
  </si>
  <si>
    <t>Benzo(b)fluoranthene 100 mg/l in Acetonitrile</t>
  </si>
  <si>
    <t>beta-HCH, 10 ng/µl v cyclohexane</t>
  </si>
  <si>
    <t>319-85-7</t>
  </si>
  <si>
    <t>beta-HCH</t>
  </si>
  <si>
    <t>beta-hexabromocyklododecane</t>
  </si>
  <si>
    <t>134237-51-7</t>
  </si>
  <si>
    <t>BFR-PAR (Native PBDEs/BFRs), mixture, Native Compounds Stock Solution, 1.2 ml, toluene</t>
  </si>
  <si>
    <t>Bifenox</t>
  </si>
  <si>
    <t>42576-02-3</t>
  </si>
  <si>
    <t>Biphenyl</t>
  </si>
  <si>
    <t>92-52-4</t>
  </si>
  <si>
    <t>Bis(2-ethylhexyl)phthalate</t>
  </si>
  <si>
    <t>117-81-7</t>
  </si>
  <si>
    <t>Bisphenol A</t>
  </si>
  <si>
    <t>80-05-7</t>
  </si>
  <si>
    <t>Carbamazepine 10, 11-epoxide, 1 mg/ml v ACN,</t>
  </si>
  <si>
    <t>Reference Fish Tissue, CARP-2, 6 x 9 g, Reference Fish Tissue (homogenate) for Organic Contaminant Analysis, 6 x 9g, N/A</t>
  </si>
  <si>
    <t>6 x 9 g</t>
  </si>
  <si>
    <t>Chlorfenvinphos, 100 ng/µl v cyklohexane</t>
  </si>
  <si>
    <t>470-90-6</t>
  </si>
  <si>
    <t>Chlorfenvinphos</t>
  </si>
  <si>
    <t>Chloridazon-desphenyl, 10.0 µg/ ml v ACN</t>
  </si>
  <si>
    <t>Chloridazon-methyl-desphenyl, 10.0 µg/ ml v ACN</t>
  </si>
  <si>
    <t>Chlormequat Chloride (as Chlormequat) Standard, 1000 µg/mL, in Methanol</t>
  </si>
  <si>
    <t>999-81-5</t>
  </si>
  <si>
    <t>Chlorobenzene, 10 µg/ml v MeOH</t>
  </si>
  <si>
    <t>108-90-7</t>
  </si>
  <si>
    <t>Chlorobenzene</t>
  </si>
  <si>
    <t>Chloroform, 10 µg/ml v MeOH</t>
  </si>
  <si>
    <t>Chlorpyrifos, 10 ng/µl v cyklohexane, 99,5%</t>
  </si>
  <si>
    <t>Chlorpyrifos-methyl, 10 µg/ml v cyklohexane</t>
  </si>
  <si>
    <t>Cybutryne,  100 µg/ml, Acetonitrile</t>
  </si>
  <si>
    <t>Decacyclene</t>
  </si>
  <si>
    <t>191-48-0</t>
  </si>
  <si>
    <t>delta-HCH</t>
  </si>
  <si>
    <t>319-86-8</t>
  </si>
  <si>
    <t xml:space="preserve">delta-HCH, 10 ng/µl v cyclohexane </t>
  </si>
  <si>
    <t>53-70-3</t>
  </si>
  <si>
    <t>Dibenzo(a,l)pyrene 10 µg/mL in Acetonitrile</t>
  </si>
  <si>
    <t>191-30-0</t>
  </si>
  <si>
    <t>Dibromochloromethane 100 µg/mL in Methanol</t>
  </si>
  <si>
    <t>Dicofol</t>
  </si>
  <si>
    <t>115-32-2</t>
  </si>
  <si>
    <t>Dieldrin</t>
  </si>
  <si>
    <t>60-57-1</t>
  </si>
  <si>
    <t>Dieldrin 10 µg/mL in Cyclohexane</t>
  </si>
  <si>
    <t>Dimethachlor 10 ug/ml in Acetonitrile</t>
  </si>
  <si>
    <t>Dimethenamid-P 10 µg/mL in Methanol</t>
  </si>
  <si>
    <t>EDF-2525 CONTAMINATED FISH REFERENCE MATERIAL</t>
  </si>
  <si>
    <t>10 g</t>
  </si>
  <si>
    <t>Endrin 10 µg/mL in Cyclohexane</t>
  </si>
  <si>
    <t>72-20-8</t>
  </si>
  <si>
    <t>Endrin</t>
  </si>
  <si>
    <t>EPA 624 Calibration Mix 1, 2000 μg/mL each component in methanol (varied), analytical standard</t>
  </si>
  <si>
    <t>EPA 624 Purgeable Calibration Mix 9 2000-4000 µg/mL in Methanol, 24 analytes</t>
  </si>
  <si>
    <t>Estrone, 100 ng/µl v ACN, 99,6%</t>
  </si>
  <si>
    <t>53-16-7</t>
  </si>
  <si>
    <t>Phenols - Mix 4, 4 analytes, 100 µg/ml, Acetone, Phenol, o-Cresol, m-Cresol, p-Cresol</t>
  </si>
  <si>
    <t>Fluoranthene 10 µg/mL in Acetonitrile</t>
  </si>
  <si>
    <t>Fluorene 100 µg/mL in Acetonitrile</t>
  </si>
  <si>
    <t>86-73-7</t>
  </si>
  <si>
    <t>Fluorene</t>
  </si>
  <si>
    <t>gamma-hexabromocyklododecane</t>
  </si>
  <si>
    <t>134237-52-8</t>
  </si>
  <si>
    <t>Heptachlor</t>
  </si>
  <si>
    <t>76-44-8</t>
  </si>
  <si>
    <t>Heptachlor-endo-epoxide, (trans-isomer), 100 ng/µl v cyklohexane</t>
  </si>
  <si>
    <t>28044-83-9</t>
  </si>
  <si>
    <t>Hexachlorobenzene, 10 µg/ml v cyklohexane</t>
  </si>
  <si>
    <t>118-74-1</t>
  </si>
  <si>
    <t>Hexachlorobenzene</t>
  </si>
  <si>
    <t>Indeno(1,2,3-c,d)pyrene, 10,0 µg/ml v ACN</t>
  </si>
  <si>
    <t>193-39-5</t>
  </si>
  <si>
    <t>Indeno[1,2,3-c,d]pyrene 100 µg/mL in Acetonitrile</t>
  </si>
  <si>
    <t>Indeno[1,2,3-cd]pyrene</t>
  </si>
  <si>
    <t>IRMM-427, certif. ref. mat.-homogenizovaná šťuka</t>
  </si>
  <si>
    <t>35 g</t>
  </si>
  <si>
    <t>Isodrin, 10 µg/ml v cyklohexane</t>
  </si>
  <si>
    <t>465-73-6</t>
  </si>
  <si>
    <t>Isodrin</t>
  </si>
  <si>
    <t>Lindan (gamma-HCH), 10 ng/µl v cyklohexane</t>
  </si>
  <si>
    <t>58-89-9</t>
  </si>
  <si>
    <t>Lindane (BHC gamma isomer)</t>
  </si>
  <si>
    <t>Metazachlor ESA sodium salt, 100 µg/ ml v ACN</t>
  </si>
  <si>
    <t>1231710-68-1</t>
  </si>
  <si>
    <t>Metazachlor OA, 10.0 µg/ ml v ACN</t>
  </si>
  <si>
    <t>Methoxychlor</t>
  </si>
  <si>
    <t>72-43-5</t>
  </si>
  <si>
    <t>Methoxychlor, 10 ng/µl v cyklohexane</t>
  </si>
  <si>
    <t>Metolachlor, 10.0 µg/ ml v ACN</t>
  </si>
  <si>
    <t>Metolachlor ESA sodium salt, 100 µg/ ml v ACN</t>
  </si>
  <si>
    <t>Metolachlor OA, 100 µg/ ml v ACN</t>
  </si>
  <si>
    <t>Mineral Oil Standard Mixture A and B for EN ISO 9377-2, 10 mg/ml v heptáne, 10 ML A + B</t>
  </si>
  <si>
    <t>Mix 33, 10.0 µg/ml, Acetonitrile</t>
  </si>
  <si>
    <t>Mix 34, 10.0 µg/ml, Methanol</t>
  </si>
  <si>
    <t>Naphthalene</t>
  </si>
  <si>
    <t>Nonylphenol technical mixture, analytický štandard</t>
  </si>
  <si>
    <t>25154-52-3</t>
  </si>
  <si>
    <t>Nonylphenol solution 1000 μg/mL in acetone, analytical standard</t>
  </si>
  <si>
    <t>Oxadiazon</t>
  </si>
  <si>
    <t>19666-30-9</t>
  </si>
  <si>
    <t>PBB-MXA Native PBB Solution/Mixture, 1.2 ml x 1/2/5ug/ml in nonane</t>
  </si>
  <si>
    <t>BDE-MXF PBDE mix-BDE-MXF, Toluene/Nonane, 2000 ng/mL</t>
  </si>
  <si>
    <t>PCB No. 101, 10 µg/mL in Isooctane</t>
  </si>
  <si>
    <t>37680-73-2</t>
  </si>
  <si>
    <t>PCB No. 105, 10 µg/mL in Isooctane</t>
  </si>
  <si>
    <t>32598-14-4</t>
  </si>
  <si>
    <t>PCB No. 112, 10 µg/mL in Isooctane</t>
  </si>
  <si>
    <t>74472-36-9</t>
  </si>
  <si>
    <t>PCB No. 114, 10 µg/mL in Isooctane</t>
  </si>
  <si>
    <t>74472-37-0</t>
  </si>
  <si>
    <t>PCB No. 118, 10 µg/mL in Isooctane</t>
  </si>
  <si>
    <t>31508-00-6</t>
  </si>
  <si>
    <t>PCB No. 123, 10 µg/mL in Isooctane</t>
  </si>
  <si>
    <t>65510-44-3</t>
  </si>
  <si>
    <t>PCB No. 126, 10 µg/mL in Isooctane</t>
  </si>
  <si>
    <t>57465-28-8</t>
  </si>
  <si>
    <t>PCB No. 138, 10 µg/mL in Isooctane</t>
  </si>
  <si>
    <t>35065-28-2</t>
  </si>
  <si>
    <t>PCB No. 153, 10 µg/mL in Isooctane</t>
  </si>
  <si>
    <t>35065-27-1</t>
  </si>
  <si>
    <t>PCB No. 156, 10 µg/mL in Isooctane</t>
  </si>
  <si>
    <t>38380-08-4</t>
  </si>
  <si>
    <t>PCB No. 157, 10 µg/mL in Isooctane</t>
  </si>
  <si>
    <t>69782-90-7</t>
  </si>
  <si>
    <t>PCB No. 167, 10 µg/mL in Isooctane</t>
  </si>
  <si>
    <t>52663-72-6</t>
  </si>
  <si>
    <t>PCB No. 169, 10 µg/mL in Isooctane</t>
  </si>
  <si>
    <t>32774-16-6</t>
  </si>
  <si>
    <t>PCB No. 180, 10 µg/mL in Isooctane</t>
  </si>
  <si>
    <t>35065-29-3</t>
  </si>
  <si>
    <t>PCB No. 185, 10 µg/mL in Isooctane</t>
  </si>
  <si>
    <t>52712-05-7</t>
  </si>
  <si>
    <t>PCB No. 189, 10 µg/mL in Isooctane</t>
  </si>
  <si>
    <t>39635-31-9</t>
  </si>
  <si>
    <t>PCB No. 203, 10 µg/mL in Isooctane</t>
  </si>
  <si>
    <t>52663-76-0</t>
  </si>
  <si>
    <t>PCB No. 209, 10 µg/mL in Isooctane</t>
  </si>
  <si>
    <t>2051-24-3</t>
  </si>
  <si>
    <t>PCB No. 28, 10 µg/mL in Isooctane</t>
  </si>
  <si>
    <t>7012-37-5</t>
  </si>
  <si>
    <t>PCB No. 30, 10 µg/mL in Isooctane</t>
  </si>
  <si>
    <t>35693-92-6</t>
  </si>
  <si>
    <t>PCB No. 52, 10 µg/mL in Isooctane</t>
  </si>
  <si>
    <t>35693-99-3</t>
  </si>
  <si>
    <t>PCB No. 77, 10 µg/mL in Isooctane</t>
  </si>
  <si>
    <t>32598-13-3</t>
  </si>
  <si>
    <t>PCB No. 8, 10 µg/mL in Isooctane</t>
  </si>
  <si>
    <t>34883-43-7</t>
  </si>
  <si>
    <t>PCB No. 81, 10 µg/mL in Isooctane</t>
  </si>
  <si>
    <t>70362-50-4</t>
  </si>
  <si>
    <t>Pendimethalin</t>
  </si>
  <si>
    <t>Pentachlorobenzene</t>
  </si>
  <si>
    <t>608-93-5</t>
  </si>
  <si>
    <t>Pentachlorobenzene 10 µg/mL in Cyclohexane</t>
  </si>
  <si>
    <t>Perfluoro-1-octanesulfonamide (isopropanol), 1.2 ml x 50ug/ml in isopropanol</t>
  </si>
  <si>
    <t>754-91-6</t>
  </si>
  <si>
    <t>Certifikovaný referenčný materiál Pesticides - Loamy Sand 2, pkg of 50 g</t>
  </si>
  <si>
    <t>50 g</t>
  </si>
  <si>
    <t>PFAS MIX MXA (Mixture of Native Perfluroalkylsulfonates), 2,00 µg/ml v metanole, 98%</t>
  </si>
  <si>
    <t>PFCA MIX MXA, 2,00 µg/ml v metanole, 98%</t>
  </si>
  <si>
    <t>Phthalates Mix 3, 100 µg/ml v acetonitrile</t>
  </si>
  <si>
    <t>Phenanthrene, 100 µg/ml v ACN</t>
  </si>
  <si>
    <t>Phenol MIX 3, 100 µg/ml v ACN</t>
  </si>
  <si>
    <t>Phenol Mix 1, každé 2000 µg/ml v DCHM</t>
  </si>
  <si>
    <t>Phenols -MIX 4 (4-tert-Octylphenol a.i. ), 100 µg/ml v ACN</t>
  </si>
  <si>
    <t>Phenyltin trichloride</t>
  </si>
  <si>
    <t>Phthalic acid, bis -butylester, 99,4 %</t>
  </si>
  <si>
    <t>84-74-2</t>
  </si>
  <si>
    <t>0,5 g</t>
  </si>
  <si>
    <t>Phthalic acid, bis-2-ethylhexyl ester, 10 ng/µl in cyclohexane</t>
  </si>
  <si>
    <t>Propazine, 10 µg/ml v ACN</t>
  </si>
  <si>
    <t>p-Xylen, 10 µg/ml v MeOH</t>
  </si>
  <si>
    <t>Quinoxyfen, 100 µg/ ml v ACN</t>
  </si>
  <si>
    <t>Single Column Analytes Mix 4 (20 OCP), 100, 0 mg/l v toluén/hexáne</t>
  </si>
  <si>
    <t>Sotalol hydrochloride, 1,0 mg/ml v MeOH</t>
  </si>
  <si>
    <t>959-24-0</t>
  </si>
  <si>
    <t>Štand. refer. Materiál homogeniz.ryba z Michiganského jazera, PFOS 5,9 100 µg/kg a i.</t>
  </si>
  <si>
    <t>1 BALENIE</t>
  </si>
  <si>
    <t>Tributyltinchloride 100ug/ml in Methanol</t>
  </si>
  <si>
    <t>1461-22-9</t>
  </si>
  <si>
    <t>Toluene</t>
  </si>
  <si>
    <t>108-88-3</t>
  </si>
  <si>
    <t>trans-Heptachlor-epoxid</t>
  </si>
  <si>
    <t>Tri-allate, 10 µg/ml v cyklohexáne</t>
  </si>
  <si>
    <t>2303-17-5</t>
  </si>
  <si>
    <t>Triazine Pesticides Standard Method 619, cca 500 µg/ml v acetóne</t>
  </si>
  <si>
    <t>Trifluralin</t>
  </si>
  <si>
    <t>1582-09-8</t>
  </si>
  <si>
    <t>Tri-n-butyltin-chloride</t>
  </si>
  <si>
    <t>Tri-n-propyltinchloride, 1000 µg/ ml v metanole, 98,3%</t>
  </si>
  <si>
    <t>2279-76-7</t>
  </si>
  <si>
    <t>Tri-n-propyltin-chloride</t>
  </si>
  <si>
    <t>EPA Method 535 UCMR 2 Acetanilide Pesticide Degradates Mixture in Methanol, Acetochlor oxalamic acid (OA) 40.0 µg/mL, Alachlor oxalamic acid (OA) 40.0 µg/mL, Metolachlor ethane sulfonic acid (ESA) 80.0 µg/mLm, Metolachlor oxanilic acid (OA) 10.0 µg/mL</t>
  </si>
  <si>
    <t>Vinylchloride, 2000 µg /ml v metanole</t>
  </si>
  <si>
    <t>75-01-4</t>
  </si>
  <si>
    <t>Aromatic VOC Mix 3 2000 µg/mL in Methanol</t>
  </si>
  <si>
    <t>EPA VOC Mix 5, certifikovaný referenčný materiál, 2000 μg/mL každého v metanole</t>
  </si>
  <si>
    <t>Triple Quadrupole Calibration Solution pre Thermo</t>
  </si>
  <si>
    <t>ES-TOF Biopolymer Analysis Reference Mass Standards Kit pre QTOF Agilent</t>
  </si>
  <si>
    <t>Native PFCAs and PFASs Solution/Mixture 2 ug/ml</t>
  </si>
  <si>
    <t>Sodium perfluoro-1-pentanesulfonate 50 ug/ml</t>
  </si>
  <si>
    <t>Sodium perfluoro-1-nonanesulfonate 50 ug/ml</t>
  </si>
  <si>
    <t>98789-57-2</t>
  </si>
  <si>
    <t>Sodium perfluoro-1-undecanesulfonate 50 ug/ml</t>
  </si>
  <si>
    <t>Sodium perfluoro-1-dodecanesulfonate 50 ug/ml</t>
  </si>
  <si>
    <t>Sodium perfluoro-1-tridecanesulfonate 50 ug/ml</t>
  </si>
  <si>
    <t>174675-49-1</t>
  </si>
  <si>
    <t>Perfluoro-n-hexadecanoic acid 50 ug/ml</t>
  </si>
  <si>
    <t>67905-19-5</t>
  </si>
  <si>
    <t>Perfluoro-n-octadecanoic acid 50 ug/ml</t>
  </si>
  <si>
    <t>16517-11-6</t>
  </si>
  <si>
    <t>2-Perfluorohexyl ethanol(6:2) 50 ug/ml</t>
  </si>
  <si>
    <t>647-42-7</t>
  </si>
  <si>
    <t>2-Perfluorooctyl ethanol(8:2) 50 ug/ml</t>
  </si>
  <si>
    <t>678-39-7</t>
  </si>
  <si>
    <t>2,3,3,3-Tetrafluoro-2-(1,1,2,2,3,3,3-heptafluoropropoxy)propanoic acid (GenX) 50 ug/ml</t>
  </si>
  <si>
    <t>13252-13-6</t>
  </si>
  <si>
    <t>Sodium dodecafluoro-3H-4,8-dioxanonanoate (ADONA CAS 958445-44-8 ) 50 ug/ml</t>
  </si>
  <si>
    <t>2250081-67-3</t>
  </si>
  <si>
    <t>Native Replacement PFAS Solution/Mixture 2,0 ug/ml</t>
  </si>
  <si>
    <t>Anthracene, 10 µg/mL in Acetonitrile</t>
  </si>
  <si>
    <t>Fluoranthene</t>
  </si>
  <si>
    <t>Pyrene</t>
  </si>
  <si>
    <t>129-00-0</t>
  </si>
  <si>
    <t>Benzo(g,h,i)perylene, 10 µg/mL in Acetonitrile</t>
  </si>
  <si>
    <t>Di-n-butyl phthalate, 5000 μg/mL in methanol</t>
  </si>
  <si>
    <t xml:space="preserve">
84-74-2</t>
  </si>
  <si>
    <t>Bis(2-ethylhexyl) phthalate 5000 µg/mL in Methanol</t>
  </si>
  <si>
    <t>2,6-Di-tert-butyl-4-methylphenol 1000 µg/mL in Acetonitrile</t>
  </si>
  <si>
    <t>Zmes ftalátov na analýzu podľa ŠOP3 (dibutylftalát (CAS 84-74-2), butylhydroxytoluene (CAS 128-37-0), bis(2-etylhexyl)ftalát (CAS 117-81-7) 100ug/ml v acetonitrile v 4,5 ml CERTAN vialke)</t>
  </si>
  <si>
    <t>4,5 ml</t>
  </si>
  <si>
    <t>4-tert-Octylphenol, 100 µg/mL in Methanol</t>
  </si>
  <si>
    <t>4-Octylphenol-ethoxylate (techn.), 100 µg/mL in Methanol</t>
  </si>
  <si>
    <t>4-Nonylphenol (techn.), 100 µg/mL in Methanol</t>
  </si>
  <si>
    <t>4-Nonylphenol-ethoxylate (techn.), 100 µg/mL in Methanol</t>
  </si>
  <si>
    <t>4-n-Nonylphenol, 100 µg/mL in Methanol</t>
  </si>
  <si>
    <t>Zmesalkylfenolov na analýzu podľa ŠOP16 (4-tert-Octylphenol (CAS 8140-66-9), 4-Octylphenol-ethoxylate (CAS 126636-32-8), 4-Nonylphenol (CAS 84852-15-3) a 4-Nonylphenol-ethoxylate (CAS 68412-54-4) 100ug/ml v acetonitrile v 4,5 ml CERTAN vialke)</t>
  </si>
  <si>
    <t>2, 6- dichlorobenzamide</t>
  </si>
  <si>
    <t>2008-58-4</t>
  </si>
  <si>
    <t>N, N- dimethylsulfamide</t>
  </si>
  <si>
    <t>3984-14-3</t>
  </si>
  <si>
    <t>chlorothalonil</t>
  </si>
  <si>
    <t>1897-45-6</t>
  </si>
  <si>
    <t>chlorothalonil SA</t>
  </si>
  <si>
    <t>1418095-02-9</t>
  </si>
  <si>
    <t>NOA 413173 (Chlortalonil SA) metabolit</t>
  </si>
  <si>
    <t>1418095-19-8</t>
  </si>
  <si>
    <t>Flufenacet-SA</t>
  </si>
  <si>
    <t>201668-32-8</t>
  </si>
  <si>
    <t>sulfadiazine</t>
  </si>
  <si>
    <t>68-35-9</t>
  </si>
  <si>
    <t>primidone</t>
  </si>
  <si>
    <t>125-33-7</t>
  </si>
  <si>
    <t xml:space="preserve">crotamiton </t>
  </si>
  <si>
    <t>483-63-6</t>
  </si>
  <si>
    <t>Heptachlor  10 µg/mL in Cyclohexane</t>
  </si>
  <si>
    <t>Hexachloro-1,3-butadiene  10 µg/mL in Cyclohexane</t>
  </si>
  <si>
    <t>Trifluralin  10 µg/mL in Cyclohexane</t>
  </si>
  <si>
    <t>Bifenox, 10 mg/l, cyklohexán</t>
  </si>
  <si>
    <t xml:space="preserve">2,4'-DDT 10 µg/ml v cyklohexane </t>
  </si>
  <si>
    <t>789-02-6</t>
  </si>
  <si>
    <t>Lidocaine</t>
  </si>
  <si>
    <t>137-58-6</t>
  </si>
  <si>
    <t>10,11-Dihydro-10,11-Dihydroxy Carbamazepine</t>
  </si>
  <si>
    <t>58955-93-4</t>
  </si>
  <si>
    <t>Bicalutamide</t>
  </si>
  <si>
    <t>90357-06-5</t>
  </si>
  <si>
    <t>Acesulfame K</t>
  </si>
  <si>
    <t>55589-62-3</t>
  </si>
  <si>
    <t>Sulpiride</t>
  </si>
  <si>
    <t>15676-16-1</t>
  </si>
  <si>
    <t>Telmisartan</t>
  </si>
  <si>
    <t>144701-48-4</t>
  </si>
  <si>
    <t>Fipronil</t>
  </si>
  <si>
    <t>120068-37-3</t>
  </si>
  <si>
    <t>Sucralose</t>
  </si>
  <si>
    <t>56038-13-2</t>
  </si>
  <si>
    <t>Metformin hydrochloride</t>
  </si>
  <si>
    <t>1115-70-4</t>
  </si>
  <si>
    <t>Flecainide</t>
  </si>
  <si>
    <t>54143-55-4</t>
  </si>
  <si>
    <t>Cotinine</t>
  </si>
  <si>
    <t>486-56-6</t>
  </si>
  <si>
    <t>Gabapentin</t>
  </si>
  <si>
    <t>60142-96-3</t>
  </si>
  <si>
    <t>Cetirizine</t>
  </si>
  <si>
    <t>83881-52-1</t>
  </si>
  <si>
    <t>D 617 (metabolit verapamilu)</t>
  </si>
  <si>
    <t>34245-14-2</t>
  </si>
  <si>
    <t>Hydrochlorothiazide</t>
  </si>
  <si>
    <t>58-93-5</t>
  </si>
  <si>
    <t>Iopromide</t>
  </si>
  <si>
    <t>73334-07-3</t>
  </si>
  <si>
    <t>Iomeprol</t>
  </si>
  <si>
    <t>78649-41-9</t>
  </si>
  <si>
    <t>Clopidogrel carboxylic acid</t>
  </si>
  <si>
    <t>144457-28-3</t>
  </si>
  <si>
    <t>Celiprolol</t>
  </si>
  <si>
    <t>56980-93-9</t>
  </si>
  <si>
    <t>Pyrethrin 1</t>
  </si>
  <si>
    <t>121-21-1</t>
  </si>
  <si>
    <t>Candesartan</t>
  </si>
  <si>
    <t>139481-59-7</t>
  </si>
  <si>
    <t>Pantoprazole</t>
  </si>
  <si>
    <t>138786-67-1</t>
  </si>
  <si>
    <t>Clindamycin hydrochloride</t>
  </si>
  <si>
    <t>21462-39-5</t>
  </si>
  <si>
    <t>Fenofibric acid</t>
  </si>
  <si>
    <t>42017-89-0</t>
  </si>
  <si>
    <t>Verapamil hydrochloride</t>
  </si>
  <si>
    <t>152-11-4</t>
  </si>
  <si>
    <t>Isoxaflutole</t>
  </si>
  <si>
    <t>141112-29-0</t>
  </si>
  <si>
    <t>Furosemide</t>
  </si>
  <si>
    <t>54-31-9</t>
  </si>
  <si>
    <t>Sitagliptin</t>
  </si>
  <si>
    <t>486460-32-6</t>
  </si>
  <si>
    <t>Iopamidol</t>
  </si>
  <si>
    <t>60166-93-0</t>
  </si>
  <si>
    <t>Celecoxib</t>
  </si>
  <si>
    <t>169590-42-5</t>
  </si>
  <si>
    <t>Harmane</t>
  </si>
  <si>
    <t>486-84-0</t>
  </si>
  <si>
    <t>Tritosulfuron</t>
  </si>
  <si>
    <t>142469-14-5</t>
  </si>
  <si>
    <t>Fludioxonil</t>
  </si>
  <si>
    <t>131341-86-1</t>
  </si>
  <si>
    <t>Benzydamine</t>
  </si>
  <si>
    <t>642-72-8</t>
  </si>
  <si>
    <t>1 mg</t>
  </si>
  <si>
    <t>Zolpidem</t>
  </si>
  <si>
    <t>99294-93-6</t>
  </si>
  <si>
    <t>Clozapine</t>
  </si>
  <si>
    <t>5786-21-0</t>
  </si>
  <si>
    <t>Mefenamic acid</t>
  </si>
  <si>
    <t>61-68-7</t>
  </si>
  <si>
    <t>Dioxacarb</t>
  </si>
  <si>
    <t>6988-21-2</t>
  </si>
  <si>
    <t>Flufenamic acid</t>
  </si>
  <si>
    <t>530-78-9</t>
  </si>
  <si>
    <t>TDCPP</t>
  </si>
  <si>
    <t>13674-87-8</t>
  </si>
  <si>
    <t>Ethyl acetate</t>
  </si>
  <si>
    <t>141-78-6</t>
  </si>
  <si>
    <t>Diphenylamine</t>
  </si>
  <si>
    <t>122-39-4</t>
  </si>
  <si>
    <t>PCB (PCB-PAR-H, alebo ekvivalent) zmes natívnych PCB 82 kongenérov, 500 ng/ml</t>
  </si>
  <si>
    <t>Cena za balenie bez DPH</t>
  </si>
  <si>
    <t>Cena za balenie s DPH</t>
  </si>
  <si>
    <t>Cena celkom bez DPH</t>
  </si>
  <si>
    <t>Cena celkom s DPH</t>
  </si>
  <si>
    <t>Dibenz(a,h)anthracene 10 µg/mL in Acetonitrile</t>
  </si>
  <si>
    <t>Poradové č.</t>
  </si>
  <si>
    <t>13C-15N-AMPA, 100 ng/ul</t>
  </si>
  <si>
    <t>13C3 - caffeine, 100 µg/ml v metanole</t>
  </si>
  <si>
    <t>78072-66-9</t>
  </si>
  <si>
    <t>17beta -Estradiol-D5, 100 µg/ml v ACN</t>
  </si>
  <si>
    <t>221093-45-4</t>
  </si>
  <si>
    <t>2,4-D - D3</t>
  </si>
  <si>
    <t>202480-67-9</t>
  </si>
  <si>
    <t>Dichlorprop D6 (2,4-DP D6)</t>
  </si>
  <si>
    <t>Acetamiprid D3</t>
  </si>
  <si>
    <t>Acetochlor D11, 100 µg/ml in Acetone</t>
  </si>
  <si>
    <t>1189897-44-6</t>
  </si>
  <si>
    <t>Acetochlor ESA sodium salt D5</t>
  </si>
  <si>
    <t>Acetochlor OA D5</t>
  </si>
  <si>
    <t>Acetochlor D5</t>
  </si>
  <si>
    <t>Aclonifen D5</t>
  </si>
  <si>
    <t>Alachlor D3</t>
  </si>
  <si>
    <t>Alachlor ESA sodium salt D3, 100 µg/ml v ACN</t>
  </si>
  <si>
    <t>Alachlor OA D3, 100 µg/ ml v ACN</t>
  </si>
  <si>
    <t>Alachlor D13</t>
  </si>
  <si>
    <t>1015856-63-9</t>
  </si>
  <si>
    <t>Amoxicillin 13C6</t>
  </si>
  <si>
    <t>Anthracene D10, 10 µg/ml in Cyclohexane</t>
  </si>
  <si>
    <t>1719-06-8</t>
  </si>
  <si>
    <t>Anthracene D10</t>
  </si>
  <si>
    <t>Atrazine - Desisopropyl D5</t>
  </si>
  <si>
    <t>Atrazine D5</t>
  </si>
  <si>
    <t>163165-75-1</t>
  </si>
  <si>
    <t>Atrazine-desethyl 15N3 100UG/ml v acetonitrile</t>
  </si>
  <si>
    <t>Azithromycin D3</t>
  </si>
  <si>
    <t>Azoxystrobin D4</t>
  </si>
  <si>
    <t>Bentazone D6</t>
  </si>
  <si>
    <t>Benz(a)anthracene D12, 10 µg/ml in Cyclohexane</t>
  </si>
  <si>
    <t>1718-53-2</t>
  </si>
  <si>
    <t>Benzo(a)pyrene D12, 10 µg/ml in Acetonitrile</t>
  </si>
  <si>
    <t>63466-71-7</t>
  </si>
  <si>
    <t>Benzo(a)pyrene D12</t>
  </si>
  <si>
    <t>Benzo(g,h,i)perylene D12, 10 µg/ml in Cyclohexane</t>
  </si>
  <si>
    <t>Caffeine 13C3</t>
  </si>
  <si>
    <t>Carbamazepine D2,15N</t>
  </si>
  <si>
    <t>Carbendazim D4</t>
  </si>
  <si>
    <t>291765-95-2</t>
  </si>
  <si>
    <t>Ciprofloxacin D8</t>
  </si>
  <si>
    <t>1130050-35-9</t>
  </si>
  <si>
    <t>2,5 mg</t>
  </si>
  <si>
    <t>Clarithromycin-N-methyl D3</t>
  </si>
  <si>
    <t>Clothianidin D3</t>
  </si>
  <si>
    <t>1262776-24-8</t>
  </si>
  <si>
    <r>
      <t>Clotrimazole D5, 100 ng/</t>
    </r>
    <r>
      <rPr>
        <sz val="10"/>
        <rFont val="Calibri"/>
        <family val="2"/>
        <charset val="238"/>
      </rPr>
      <t>µl</t>
    </r>
  </si>
  <si>
    <t>1 ml alebo 1 mg</t>
  </si>
  <si>
    <t>Cyanazine D5</t>
  </si>
  <si>
    <t>Cyproconazole-(methyl D3)</t>
  </si>
  <si>
    <t>Dicamba D3</t>
  </si>
  <si>
    <t>349553-95-3</t>
  </si>
  <si>
    <t>Diclofenac D4</t>
  </si>
  <si>
    <t>153466-65-0</t>
  </si>
  <si>
    <t>Diflufenican D3, 100 µg/ml v acetonitrile</t>
  </si>
  <si>
    <t>1185009-29-3</t>
  </si>
  <si>
    <t>Dichlorvos D6</t>
  </si>
  <si>
    <t>203645-53-8</t>
  </si>
  <si>
    <t>Diuron D6</t>
  </si>
  <si>
    <t>1007536-67-5</t>
  </si>
  <si>
    <t>Epoxiconazole D4</t>
  </si>
  <si>
    <t>Erythromycin 13C,D3</t>
  </si>
  <si>
    <t>Estrone (3,4-13C2), 100 µg/ml v ACN</t>
  </si>
  <si>
    <t>Ethynylestradiol 13C2 20,21-13C2, 100 µg/ ml v ACN</t>
  </si>
  <si>
    <t>Fluconazole D4 100 ng/ul (alebo 1 mg)</t>
  </si>
  <si>
    <t>1124197-58-5</t>
  </si>
  <si>
    <t>Fluoranthene D10, 10 µg/ml in Methanol</t>
  </si>
  <si>
    <t>93951-69-0</t>
  </si>
  <si>
    <t>Fluoranthene D10</t>
  </si>
  <si>
    <t>Glyphosate 13C</t>
  </si>
  <si>
    <t>Hexazinone D6 (dimethyl-D6-amino)</t>
  </si>
  <si>
    <t>Hydroxy Atrazine D5</t>
  </si>
  <si>
    <t>1276197-25-1</t>
  </si>
  <si>
    <t>Chloridazon D5, 100 µg/ ml v ACN</t>
  </si>
  <si>
    <t>1246818-99-4</t>
  </si>
  <si>
    <t xml:space="preserve"> 1 ml</t>
  </si>
  <si>
    <t>Chlorotoluron D6</t>
  </si>
  <si>
    <t>1219803-48-1</t>
  </si>
  <si>
    <t>Chlorpyrifos D10 (diethyl D10)</t>
  </si>
  <si>
    <t>285138-81-0</t>
  </si>
  <si>
    <t>Chlorpyrifos-methyl D6 (dimethyl D6)</t>
  </si>
  <si>
    <t>2083629-84-7</t>
  </si>
  <si>
    <t>Ibuprofen D3, 100 µg/ ml v ACN</t>
  </si>
  <si>
    <t>121662-14-4</t>
  </si>
  <si>
    <t>Imazalil D5</t>
  </si>
  <si>
    <t>1398065-91-2</t>
  </si>
  <si>
    <t>Imidacloprid D4, 100 µg/ ml v acetóne</t>
  </si>
  <si>
    <t>1015855-75-0</t>
  </si>
  <si>
    <t>Irgarol D9</t>
  </si>
  <si>
    <t>Isoproturon d6</t>
  </si>
  <si>
    <t>1007461-76-8</t>
  </si>
  <si>
    <t>Lenacil D4 (cyclohexyl D4)</t>
  </si>
  <si>
    <t>1,1 ml</t>
  </si>
  <si>
    <t>Linuron D6, 100 µg/ ml v ACN</t>
  </si>
  <si>
    <t>1219804-76-8</t>
  </si>
  <si>
    <t>Mass-Labelled PFCAs/PFASs Mix, 2μg/ml in MeOH</t>
  </si>
  <si>
    <t>MCPA D6</t>
  </si>
  <si>
    <t>MCPB D6</t>
  </si>
  <si>
    <t>Mecoprop D6</t>
  </si>
  <si>
    <t>1705649-54-2</t>
  </si>
  <si>
    <t>Metazachlor D6</t>
  </si>
  <si>
    <t>1246816-51-2</t>
  </si>
  <si>
    <t>Metconazole D6</t>
  </si>
  <si>
    <t>Methiocarb D3 (N-methyl D3)</t>
  </si>
  <si>
    <t>Metobromuron D6 (methoxy-D3; N-methyl-D3)</t>
  </si>
  <si>
    <t>Metolachlor D6</t>
  </si>
  <si>
    <t>1219803-97-0</t>
  </si>
  <si>
    <t>Monolinuron D6 (methyl D3 methoxy D3), 100 µg/ml in Acetone</t>
  </si>
  <si>
    <t>Naphthalene D8, 10 µg/ml in Cyclohexane</t>
  </si>
  <si>
    <t>1146-65-2</t>
  </si>
  <si>
    <t>Nicosulfuron D6</t>
  </si>
  <si>
    <t>1189419-41-7</t>
  </si>
  <si>
    <t>PAH-Mix 9 deuterated 10 µg/ml, 16 analytov v cyklohexáne</t>
  </si>
  <si>
    <t>Penconazole D7</t>
  </si>
  <si>
    <t>Pendimethalin D5, 100 µg/ml</t>
  </si>
  <si>
    <t>1219803-39-0</t>
  </si>
  <si>
    <t>Perfluoro-n-[1,2,3,4-13C4]octanoic acid, 50µg/ml in MeOH</t>
  </si>
  <si>
    <t>Perfluoro-n-[1,2-13C2]tetradecanoic acid, 50µg/ml in MeOH</t>
  </si>
  <si>
    <t>Phenmedipham D3 (methoxy D3)</t>
  </si>
  <si>
    <t>Prochloraz D7, 100 mg/l v ACN</t>
  </si>
  <si>
    <t>Prometryn D7</t>
  </si>
  <si>
    <t>1705649-52-0</t>
  </si>
  <si>
    <t>Propazine 13C3, 100 µg/ ml v acetóne</t>
  </si>
  <si>
    <t>446276-68-2</t>
  </si>
  <si>
    <t>Propiconazole D7</t>
  </si>
  <si>
    <t>1246818-14-3</t>
  </si>
  <si>
    <t>Quinmerac D4, 100 µg/ml in Acetonitrile</t>
  </si>
  <si>
    <t>Quinoxyfen D4</t>
  </si>
  <si>
    <t>Sebuthylazine D5, 100 µg/ml</t>
  </si>
  <si>
    <t>Simazine D5</t>
  </si>
  <si>
    <t>220621-41-0</t>
  </si>
  <si>
    <t>Sodium perfluoro-1-[1,2,3,4-13C4]octanesulfonate, 50ug/ml in MeOH</t>
  </si>
  <si>
    <t>Sulfamethoxazole D4</t>
  </si>
  <si>
    <t>1020719-86-1</t>
  </si>
  <si>
    <t>Tebuconazole-D9</t>
  </si>
  <si>
    <t>Terbumeton, 10.0 µg/ml v metanole</t>
  </si>
  <si>
    <t>33693-04-8</t>
  </si>
  <si>
    <t>Terbuthylazine D5</t>
  </si>
  <si>
    <t>222986-60-9</t>
  </si>
  <si>
    <t>Terbuthylazine-desethyl D9 (tert-butyl D9)</t>
  </si>
  <si>
    <t>1219798-52-3</t>
  </si>
  <si>
    <t>Terbutryn D5</t>
  </si>
  <si>
    <t>1219804-47-3</t>
  </si>
  <si>
    <t>Thiacloprid D4, 100 µg/ml v ACN</t>
  </si>
  <si>
    <t>1793071-39-2</t>
  </si>
  <si>
    <t>Thiamethoxam D4, 100 µg/ ml v acetóne</t>
  </si>
  <si>
    <t>1331642-98-8</t>
  </si>
  <si>
    <t>Trimethoprim D3</t>
  </si>
  <si>
    <t>1189923-38-3</t>
  </si>
  <si>
    <t>D,L Venlafaxine D6</t>
  </si>
  <si>
    <t>PCB WHO coplanar and mono-orto, 1 µg/ml v nonáne, zmesný roztok C13 PCB 77, 81, 105, 114, 118, 123, 126, 156, 157, 167, 169, 189</t>
  </si>
  <si>
    <t>3 ml</t>
  </si>
  <si>
    <t>EPA-1613 CS3, Calibration Verification Solution, 1 ml, nonane</t>
  </si>
  <si>
    <t>EPA-1613 LCS, Labelled Compound Stock Solution, 1.2 ml, nonane</t>
  </si>
  <si>
    <t>EPA-1613 CSS, Cleanup Standard Spiking Solution, 1.2 ml</t>
  </si>
  <si>
    <t>EPA-1613 ISS, Internal Standard Spiking Solution, 1.2 ml, nonane</t>
  </si>
  <si>
    <t>EPA-1613PAR, Precision and Recovery Stock Solution, 1.2 ml, nonane</t>
  </si>
  <si>
    <t>EPA-1613 STOCK, EPA Method 1613 Native Stock Solution, 1.2 ml, nonane</t>
  </si>
  <si>
    <t>EPA-1613 CVS, EPA Method 1613 1 kit, Calibration and Verification Solutions CS1-CS5, 5 ampoules (500 ul), nonane</t>
  </si>
  <si>
    <t>KIT (5 x 0,5 ml)</t>
  </si>
  <si>
    <t>EPA-1613 CSL, Extended Calibration/Low Level Solution, 500 ul, nonane</t>
  </si>
  <si>
    <t>0,5 ml</t>
  </si>
  <si>
    <t>EPA-1613CS0.5, Extended Calibration/Low Level Solution ((CS1)/2), 500 ul, nonane</t>
  </si>
  <si>
    <t>EPA 1668C-CVS, Calibration and Verification Solutions CS0.2-CS5</t>
  </si>
  <si>
    <t>KIT (6 x 0,2 ml)</t>
  </si>
  <si>
    <t>EPA 1668C-CS3, Calibration Verification Solution, 500 µl, nonane</t>
  </si>
  <si>
    <t>EPA 1668C-LCS, abelled Toxics/LOC/Window Defining Stock Solution, 1.2ml, nonane</t>
  </si>
  <si>
    <t>EPA 1668C-CS, Labelled Cleanup Stock Solution, 1.2ml, nonane</t>
  </si>
  <si>
    <t>EPA 1668C-IS, Labelled Injection/Internal Standard Stock Solution, 1.2ml, nonane</t>
  </si>
  <si>
    <t>EPA 1668C-PAR, Native Toxics/LOC Stock Solution, 1.2ml, nonane</t>
  </si>
  <si>
    <t>C13 PCB 101, 40,0 µg/ml v n-nonáne</t>
  </si>
  <si>
    <t>C13 PCB 111, 40,0 µg/ml v n-nonáne</t>
  </si>
  <si>
    <t>C13 PCB 138, 40,0 µg/ml v n-nonáne</t>
  </si>
  <si>
    <t>C13 PCB 178, 40,0 µg/ml v n-nonáne</t>
  </si>
  <si>
    <t>C13 PCB 194, 40,0 µg/ml v n-nonáne</t>
  </si>
  <si>
    <t>C13 PCB 28, 40,0 µg/ml v n-nonáne</t>
  </si>
  <si>
    <t>C13 PCB 52, 40,0 µg/ml v n-nonáne</t>
  </si>
  <si>
    <t>C13 PCB 9 40 µg/ml v n-nonáne</t>
  </si>
  <si>
    <t>Trans-deltamethrin D6</t>
  </si>
  <si>
    <t>trans-permethrin D6</t>
  </si>
  <si>
    <t>82523-59-9</t>
  </si>
  <si>
    <t>Fenantrén D10</t>
  </si>
  <si>
    <t>1517-22-2</t>
  </si>
  <si>
    <t>Pyrén D10</t>
  </si>
  <si>
    <t>Benz(a)antracen D12</t>
  </si>
  <si>
    <t>Chryzén D12</t>
  </si>
  <si>
    <t>Benzo(b)fluorantén D12</t>
  </si>
  <si>
    <t>Benzo(k)fluorantén D12</t>
  </si>
  <si>
    <t xml:space="preserve"> 93952-01-3
93952-01-3</t>
  </si>
  <si>
    <t>Dibenzo(a,h)antracén D14</t>
  </si>
  <si>
    <t>Benzo(g,h,i)perylene D12</t>
  </si>
  <si>
    <t>93951-66-7</t>
  </si>
  <si>
    <t>Indeno(1,2,3-cd)pyrén D12</t>
  </si>
  <si>
    <t>203578-33-0</t>
  </si>
  <si>
    <t>D,L-O-Desmethyl Venlafaxine D6</t>
  </si>
  <si>
    <t>Secbumeton D5, 100 ug/ml v acetóne</t>
  </si>
  <si>
    <t>MCPA D3 (phenyl D3), min. 10 mg, ≥ 91,3% (LGC DRE-C14760100), alebo ekvivalent</t>
  </si>
  <si>
    <t>Chloridazon-methyl-desphenyl D3</t>
  </si>
  <si>
    <t>Fluroxypyr D2,13C2</t>
  </si>
  <si>
    <t>Fenuron D5, 100 ug/ml v acetonitrile</t>
  </si>
  <si>
    <t>Antipyrine D3</t>
  </si>
  <si>
    <t>4,4-Dichlorobenzophenone D8, 100 ng/µl v acetóne</t>
  </si>
  <si>
    <t>1219806-01-5</t>
  </si>
  <si>
    <t>Acenaphthene D10, 10,00 ng/µl v cyklohexáne</t>
  </si>
  <si>
    <t>15067-26-2</t>
  </si>
  <si>
    <t>alfa-1,2,5,6,9,10-hexabromo(13C12) cyklododecane, 50,0 µg/ ml v toluéne</t>
  </si>
  <si>
    <t>alpha-1,2,5,6,9,10-Hexabromo[13C12]cyclododecane (MaHBCD), 50 µg/ml v toluene</t>
  </si>
  <si>
    <t>Benzo(b)fluorantén D12, 10,0 µg/ml v ACN</t>
  </si>
  <si>
    <t>93951-98-5</t>
  </si>
  <si>
    <t>beta-1,2,5,6,9,10-hexabromo(13C12) cyklododecane, 50,0 µg/ ml v toluéne</t>
  </si>
  <si>
    <t>Bifenox-D3, 100 µg/ ml v ACN</t>
  </si>
  <si>
    <t>Chryzene D12, 10,00 ng/µl v cyklohexáne</t>
  </si>
  <si>
    <t>1719-03-5</t>
  </si>
  <si>
    <t>Cypermethrin D5</t>
  </si>
  <si>
    <t>Dibenz(a,h)anthracene-D14, 10,0 µg/ml v cyklohexáne, 99,3%</t>
  </si>
  <si>
    <t>13250-98-1</t>
  </si>
  <si>
    <t xml:space="preserve">Dicamba D3, 100 µg/ ml v acetóne </t>
  </si>
  <si>
    <t xml:space="preserve">Diclofenac D4, 100 µg/ ml v acetóne </t>
  </si>
  <si>
    <t>Dicofol D8, 100 ng/µl v cyclohexane</t>
  </si>
  <si>
    <t>Diuron D6, 100 µg/ ml v acetóne</t>
  </si>
  <si>
    <t>EPA - 1613 CS0.5, v nonán/toluén</t>
  </si>
  <si>
    <t>EPA - 1613 CS1, v nonán/toluén</t>
  </si>
  <si>
    <t>EPA - 1613 CS2, v nonán/toluén</t>
  </si>
  <si>
    <t>EPA - 1613 CS3, v nonán/toluén</t>
  </si>
  <si>
    <t>EPA - 1613 CS4, v nonán/toluén</t>
  </si>
  <si>
    <t>EPA - 1613 CS5, v nonán/toluén</t>
  </si>
  <si>
    <t>EPA 1613 CSL, v nonán/toluén</t>
  </si>
  <si>
    <t>EPA 1613 LCS (labelled PCDDs a PCDFs -stock solutions), 100 -200 ng/ml v nonán/3,2%toluén)</t>
  </si>
  <si>
    <t>EPA 8270 Acid Surrogate mix, 10,000 mg/l v metanole</t>
  </si>
  <si>
    <t xml:space="preserve"> 5 ml</t>
  </si>
  <si>
    <t>EPA 8270 B/N Surrogate mix, 5000 mg/l v metylénchloride</t>
  </si>
  <si>
    <t>EPA Method 1668C calibration solutions set</t>
  </si>
  <si>
    <t>EPA Method 1668C Labelled Cleanup Stock Solution</t>
  </si>
  <si>
    <t>EPA Method 1668C Labelled Injection/Interanl Standard Stock Solution</t>
  </si>
  <si>
    <t>EPA Method 1668C Labelled Toxics/Window Defining Stock Solution</t>
  </si>
  <si>
    <t>EPA Method 1668C Native Toxics/LOC Stocks Solution</t>
  </si>
  <si>
    <t>EPA Method 1613, Calibration and Verification Solution (CS3) combined with Window Defining and 2378-TCDD Resolution Testing Congeners - 500 ul in nonane</t>
  </si>
  <si>
    <t>Etofenprox D5 (ethyl-D5), 100 mg/l v acetóne</t>
  </si>
  <si>
    <t>1705649-55-3</t>
  </si>
  <si>
    <t>Fluorene D10</t>
  </si>
  <si>
    <t>81103-79-9</t>
  </si>
  <si>
    <t>gamma-1,2,5,6,9,10-hexabromo(13C12) cyklododecane, 50,0 µg/ ml v toluéne</t>
  </si>
  <si>
    <t>M3PFBA, 50,0 µg/ml v metanole</t>
  </si>
  <si>
    <t>MBDE-MXFR (Mass-Labelled Polybrominated Diphenyl Ether Recovery Sol.), 2000 ng/ ml v toluén/nonán</t>
  </si>
  <si>
    <t>MBDE-MXFR (Mass-Labelled Polybrominated Diphenyl Ether Recovery Sol.), Toluene/Nonane, 2000 ng/ml</t>
  </si>
  <si>
    <t>MBDE-MXFS (Mass-Labelled Polybrominated Diphenyl Ether Surogate Sol.), 2000 ng/ ml v toluén/nonán</t>
  </si>
  <si>
    <t>MBDE-MXFS (Mass-Labelled Polybrominated Diphenyl Ether Surogate Sol.), Toluene/Nonane, 2000 ng/ml</t>
  </si>
  <si>
    <t>MCPB D6, 100 µg/ ml v acetóne</t>
  </si>
  <si>
    <t>Metazachlor D6, 100 µg/ ml v ACN</t>
  </si>
  <si>
    <t>Methiocarb D3, 100 µg/ ml v cyklohexáne</t>
  </si>
  <si>
    <t>1581694-94-1</t>
  </si>
  <si>
    <t>Metolachlor D6, 100 µg/ ml v acetóne</t>
  </si>
  <si>
    <t>MHBCD-MXA (Mixture of Mass-Labelled), 10,0 µg/ml v toluéne</t>
  </si>
  <si>
    <t>Naphthalene D8</t>
  </si>
  <si>
    <t>N-ethylperfluoro-1-octanesulfonamide (N-EtFOSA-M), 50 µg/ ml v metanole</t>
  </si>
  <si>
    <t>4151-50-2</t>
  </si>
  <si>
    <t>Nicosulfuron D6, 100 µg/ ml v ACN</t>
  </si>
  <si>
    <t>N-methyl-d3-perfluoro-1-octanesulfonamide (d-N-MeFOSA-M), 50 µg/ ml v metanole</t>
  </si>
  <si>
    <t>N-methylperfluoro-1-octansulfonamide (N-MeFOSA-M), 50 µg/ ml v metanole</t>
  </si>
  <si>
    <t>31506-32-8</t>
  </si>
  <si>
    <t>Phenanthrene D10, 10,00 ng/µl v cyklohexáne</t>
  </si>
  <si>
    <t>Propiconazole D5, 100 µg/ ml v acetóne</t>
  </si>
  <si>
    <t>Pyrene D10, 10,00 ng/µl v cyklohexáne</t>
  </si>
  <si>
    <t>1718-52-1</t>
  </si>
  <si>
    <t>Quinoxyfen D4, 100 µg/ml v ACN</t>
  </si>
  <si>
    <t>Simazine D5, 100 µg/ml v ACN</t>
  </si>
  <si>
    <t>Sodium perfluoro-1-[1,2,3,4-13C4]octanesulfonate (MPFOS), 50,0 µg/ml v MeOH</t>
  </si>
  <si>
    <t>Sulfamethoxazole D4, 100 ng/µl v ACN</t>
  </si>
  <si>
    <t>Terbuthylazine D5, 100 µg/ ml v acetóne</t>
  </si>
  <si>
    <t>Terbuthylazine-desethyl D9 (tert-butyl-D9), 100 µg/ ml v acetóne</t>
  </si>
  <si>
    <t>Terbutryn D5, 100 µg/ml v acetóne</t>
  </si>
  <si>
    <t>PCB WP-CVS (WHO/EPA PCB Calibration Solutions for HRGC/HRMS) calibration set</t>
  </si>
  <si>
    <t>KIT (7 x 0,5 ml)</t>
  </si>
  <si>
    <t>PCB WP-ISS (ISTD for WHO/EPA PCBs), 1000 ng/ ml v nonán/0,8% toluén</t>
  </si>
  <si>
    <t>PCB WP-LCS (13C12 Surrogate Spiking Solution for for WHO/EPA PCBs), 1000 ng/ ml v nonán/ toluén</t>
  </si>
  <si>
    <t>PCB WP-LCS (13C12-Surrogate Spiking Solution for WHO/EPA PCBs)-mix, 1000 ng/ml v nonáne</t>
  </si>
  <si>
    <t>PCB WP-STK, 2000 ng/ ml v nonán/toluén</t>
  </si>
  <si>
    <t>Perfluoro-n-[3,4,5-13C3]pentanoic acid 50 ug/ml</t>
  </si>
  <si>
    <t>Perfluoro-n-[1,2,3,4-13C4]heptanoic acid 50 ug/ml</t>
  </si>
  <si>
    <t>2328024-55-9</t>
  </si>
  <si>
    <t>Perfluoro-n-[1,2-13C2]hexadecanoic acid 50 ug/ml</t>
  </si>
  <si>
    <t>2-Perfluorohexyl-[1,1-2H2]-[1,2-13C2]-ethanol(6:2) 50 ug/ml</t>
  </si>
  <si>
    <t>872398-72-6</t>
  </si>
  <si>
    <t>2-Perfluorooctyl-[1,1-2H2]-[1,2-13C2]-ethanol(8:2) 50 ug/ml</t>
  </si>
  <si>
    <t>2,3,3,3-Tetrafluoro-2-(1,1,2,2,3,3,3-heptafluoropropoxy)-13C3-propanoic acid (13C-GenX) 50 ug/ml</t>
  </si>
  <si>
    <t>872398-73-7</t>
  </si>
  <si>
    <t>Phenanthrene D10, 10 µg/ml in Acetonitrile</t>
  </si>
  <si>
    <t>Anthracene D10, 10 µg/ml in Acetonitrile</t>
  </si>
  <si>
    <t>Benz(a)nthracene D12, 10 µg/ml in Acetonitrile</t>
  </si>
  <si>
    <t>Benzo(b)fluoranthene D12, 10 µg/ml in Acetonitrile</t>
  </si>
  <si>
    <t>Dibenzo(a,h)nthracene D14, 10 µg/ml in Acetonitrile</t>
  </si>
  <si>
    <t>(TERT-BUTYL-D9)-4-METHYLPHENOL-3,5-D2, 1000 µg/ml in isopropanol</t>
  </si>
  <si>
    <t>64502-99-4</t>
  </si>
  <si>
    <t>5×1 ml</t>
  </si>
  <si>
    <t>4-n-Nonylphenol-2,3,5,6-d4, 100 µg/ml in Methanol</t>
  </si>
  <si>
    <t>358730-95-7</t>
  </si>
  <si>
    <t>PCB kalibračný kit pre HRGC-HRMS (PCB CVS-H, alebo ekvivalent) analýzu 82 natívnych kongenérov,35 značených IS surrgate, 7 značených IS na výťažnosť, 2 značené IS na prečistenie, hladiny: 0,1; 0,5; 2,0; 10,0; 40,0; 200,0 ng/ml</t>
  </si>
  <si>
    <t>0,2 ml</t>
  </si>
  <si>
    <t>PCB (PCB-LCS-H, alebo ekvivalent) zmes surrogate vnútorných štandardov pre HRGC-HRMS analýzu PCB, 35 značených kongenérov, 1000 ng/ml</t>
  </si>
  <si>
    <t>PCB (PCB-ISS-H, alebo ekvivalent) zmes vnútorných štandardov na výťažnosť pre HRGC-HRMS analýzu PCB, 7 značených kongenérov, 1000 ng/ml</t>
  </si>
  <si>
    <t>PCB (PCB-SCS-H, alebo ekvivalent) zmes vnútorných štandardov na prečistenie pre HRGC-HRMS analýzu PCB, 2 značené kongenéry 60, 159; 1000 ng/ml</t>
  </si>
  <si>
    <t>Uranium ICP standard, UO₂(NO₃)₂ in HNO₃ 2-3% min. 10 mg/l U Certipur, alebo ekvivalent</t>
  </si>
  <si>
    <t>ICP multi-element standard solution VI, napr. Certipur 1.10580 Merck alebo ekvivalent</t>
  </si>
  <si>
    <t>CRM Hydrogénftalán draselný 99,910 %, CRM nadviazané na národný etalón SMÚ, A02, bal 25 g</t>
  </si>
  <si>
    <t>Antimón ICP Štandard 1000±2mg/l v zried. HNO3</t>
  </si>
  <si>
    <t>125 ML</t>
  </si>
  <si>
    <t>Arzén ICP Štandard 1000±2mg/l v zried. HNO3</t>
  </si>
  <si>
    <t>Bárium ICP Štandard 1000±2mg/l v zried. HNO3</t>
  </si>
  <si>
    <t>Referenčný materiál BCR 144 R</t>
  </si>
  <si>
    <t>50 G</t>
  </si>
  <si>
    <t>Referenčný materiál BCR 146 R</t>
  </si>
  <si>
    <t>Berýlium ICP Štandard 1000±2mg/l v zried. HNO3</t>
  </si>
  <si>
    <t>Bór ICP Štandard 1000±2mg/l vo vode so zried. NH4OH</t>
  </si>
  <si>
    <t>125 ml</t>
  </si>
  <si>
    <t>Referenčný materiál Certified waters for trace elements TM-15.3 alebo ekvivalent</t>
  </si>
  <si>
    <t>250 ml</t>
  </si>
  <si>
    <t>Referenčný materiál Certified waters for trace elements NW-TMDA-54.6, alebo ekvivalent</t>
  </si>
  <si>
    <t>Chróm ICP Štandard 1000±2mg/l v zried. HNO3</t>
  </si>
  <si>
    <t>Cín ICP Štandard 1000±2mg/l v zried. HNO3</t>
  </si>
  <si>
    <t>Refrenčný materiál DORM- 4 Fish protein - Trace elements, alebo ekvivalent s totožnými koncentráciami</t>
  </si>
  <si>
    <t>20 g</t>
  </si>
  <si>
    <t>Referenčný materiál ERM BB 422 Fish alebo ekvivalent s totožnými koncentráciami</t>
  </si>
  <si>
    <t xml:space="preserve">Germánium ICP Štandard 1000±2mg/l v zried. HNO3 </t>
  </si>
  <si>
    <t>Referenčný materiál Hg 1641e  101,6±1,7 mg/kg alebo ekvivalent</t>
  </si>
  <si>
    <t>10 x 10 ML</t>
  </si>
  <si>
    <t>Hliník ICP Štandard 1000±2mg/l v zried. HNO3</t>
  </si>
  <si>
    <t>Kadmium ICP Štandard 1000±2mg/l v zried. HNO3</t>
  </si>
  <si>
    <t>Kobalt ICP Štandard 1000±2mg/l  v zried. HNO3</t>
  </si>
  <si>
    <t>Lítium ICP Štandard 1000±2mg/l v zried. HNO3</t>
  </si>
  <si>
    <t>Mangán ICP Štandard 1000±2mg/l, v zried. HNO3</t>
  </si>
  <si>
    <t>Meď ICP Štandard 1000±2mg/l v zried. HNO3</t>
  </si>
  <si>
    <t>Molybdén ICP Štandard 1000±2 mg/l vo vode so zried. NH4OH</t>
  </si>
  <si>
    <t>Nikel ICP Štandard 1000±2 mg/l v zried. HNO3</t>
  </si>
  <si>
    <t>Olovo ICP Štandard 1000±2 mg/l v zried. HNO3</t>
  </si>
  <si>
    <t>Ortuť ICP Štandard 1000±2 mg/l v zried. HNO3</t>
  </si>
  <si>
    <t>Referenčný materiál RTC-CNS392-50G Trace Elements on Fresh Water Sediment alebo ekvivalent ako napr. NWWQG-5 Lake Sediment, prípadne NWTH-2 Herbour Sediment</t>
  </si>
  <si>
    <t>Referenčný materiál RTC-CRM029-50G Trace Metals - Sewage Sludge, alebo ekvivalent</t>
  </si>
  <si>
    <t>Selén ICP Štandard 1000±2 mg/l  v zried. HNO3</t>
  </si>
  <si>
    <t>Striebro ICP Štandard 1000±2 mg/l v zried. HNO3</t>
  </si>
  <si>
    <t>Stroncium ICP Štandard 1000±2 mg/l v zried. HNO3</t>
  </si>
  <si>
    <t>Tálium ICP Štandard 1000±2 mg/l v zried. HNO3</t>
  </si>
  <si>
    <t>Terbium ICP Štandard 1000±2 mg/l v zried. HNO3</t>
  </si>
  <si>
    <t>Vanád ICP Štandard 1000±2 mg/l v zried. HNO3</t>
  </si>
  <si>
    <t>Železo ICP Štandard 1000±2 mg/l v zried. HNO3</t>
  </si>
  <si>
    <t>Zinok ICP Štandard 1000±2 mg/l v zried. HNO3</t>
  </si>
  <si>
    <t>Referenčný materiál: YSI 3167 Conductivity Calibrator (1000µS/cm, +/- 1% at 25°C), napríklad AQUAMONITORING, s.r.o., Jedovnická 2346/8, 628 00 Brno-Líšeň, alebo ekvivalent</t>
  </si>
  <si>
    <t>500 ML</t>
  </si>
  <si>
    <t>Referenčný materiál: YSI 3821 Buffer  Solution pH 4.00 (17H3R), napríklad AQUAMONITORING, s.r.o., Jedovnická 2346/8, 628 00 Brno-Líšeň, alebo ekvivalent</t>
  </si>
  <si>
    <t>Referenčný materiál: YSI 3822 Buffer  Solution pH 7.00 (17H3S), napríklad AQUAMONITORING, s.r.o., Jedovnická 2346/8, 628 00 Brno-Líšeň, alebo ekvivalent</t>
  </si>
  <si>
    <t>Jednoprvkový vodný roztok (1000 ±3) mg/l NH4+ (ammonium) v H2O, odvodený od SRM NIST; napr. H011.W.L25, alebo ekvivalent.</t>
  </si>
  <si>
    <t>250 ML</t>
  </si>
  <si>
    <t>Jednoprvkový vodný roztok (1000 ±3) mg/l Ca (vápnik) v 0,5 % HNO3, odvodený od SRM NIST; SMÚ B07.</t>
  </si>
  <si>
    <t>100 ML</t>
  </si>
  <si>
    <t>Jednoprvkový vodný roztok (1000 ±3)mg/l Mg (horčík) v 0,5 % HNO3, odvodený od SRM NIST; SMÚ B20.</t>
  </si>
  <si>
    <t>Jednoprvkový vodný roztok (1000 ±3) mg/l K (draslík)1 g.L-1 K v H2O, odvodený od SRM NIST; SMÚ B18.</t>
  </si>
  <si>
    <t>Jednoprvkový vodý roztok (1000 ±3) mg/l Na (sodík) v H2O, odvodený od SRM NIST; SMÚ B23.</t>
  </si>
  <si>
    <t>Jednoprvkový vodný roztok (1000 ±3) mg/l Cl- (chlorid) v H2O, odvodený od SRM NIST; SMÚ B50.</t>
  </si>
  <si>
    <t>Jednoprvkový vodý roztok (1000 ±2) mg/l NO3- (dusičnan) v H2O, odvodený od SRM NIST; SMÚ B53.</t>
  </si>
  <si>
    <t>Jednoprvkový vodný roztok (1000 ±2) mg/l SO42- (síran) v H2O, odvodený od SRM NIST; SMÚ B52.</t>
  </si>
  <si>
    <t>Jednoprvkový vodný roztok (1000 ±2,5) mg/l NO2- (dusitan) v H2O, odvodený od SRM NIST; SMÚ B54.</t>
  </si>
  <si>
    <t>Jednoprvkový vodný roztok (1000 ±2,5) mg/l PO34- (ortofosforečnan) v H2O, odvodený od SRM NIST; SMÚ B51.</t>
  </si>
  <si>
    <t>CRM pH (4,000 ±0,020) šťaveľanový tlmivý;  CRM nadviazaný na primárny CRM, SMÚ E21.</t>
  </si>
  <si>
    <t>150 ml</t>
  </si>
  <si>
    <t>CRM pH (7,002 ±0,020) fosforečnanový tlmivý rozto;  CRM nadviazaný na primárny CRM, SMÚ E22.</t>
  </si>
  <si>
    <t>150 ML</t>
  </si>
  <si>
    <t>CRM pH (9,997 ±0,020) uhličitanový tlmivý roztok;  CRM nadviazaný na primárny CRM, SMÚ E24.</t>
  </si>
  <si>
    <t>CRM Elektrolytická vodivosť  (0,050±0,00015) S.m-1CRM nadviazaný na hodnotu konštanty vodivostnej nádobky K70, SMÚ F28.</t>
  </si>
  <si>
    <t>RM Elektrolytická vodivosť 1413 µS/cm141,3 mS/cm napr. Condutivity Calibration Standard, WTW Order No. 300 572 alebo ekvivalent.</t>
  </si>
  <si>
    <t>50 ML</t>
  </si>
  <si>
    <t>Jednoprvkový roztok (1000 ±5) mg/l CN (kyanid free) v 0,1 % KOH, odvodený od SRM NIST; napr. H032.W.L25 alebo ekvivalent.</t>
  </si>
  <si>
    <t>Jednoprvkový vodný roztok (1000 ±5) mg/l Si (kremík) v H2O, odvodený od SRM NIST; napr. A053.W.L5 alebo ekvivalent.</t>
  </si>
  <si>
    <t>Fluoride standard solution traceable to SRM from NIST NaF in H₂O 1000 mg/l, anpr. Certipur alebo ekvivalent</t>
  </si>
  <si>
    <t>Jednoprvkový vodný roztok (1000 ±5) mg/l BrO3- (bromate) v H2O, IC Standard odvodený od SRM NIST; napr. Sigma-Aldrich 78476-100ML alebo ekvivalent.</t>
  </si>
  <si>
    <t>Jednoprvkový vodný roztok (1000 ±20) mg/l ClO2- (chlorite) v H2O,IC Standard odvodený od SRM NIST; napr. Sigma-Aldrich ICS006-100ML alebo ekvivalent.</t>
  </si>
  <si>
    <t>Jednoprvkový vodný roztok (1000 ±5) mg/l ClO3- (chlorate) v H2O,IC Standard odvodený od SRM NIST; Sigma-Aldrich 73166-100ML alebo ekvivalent.</t>
  </si>
  <si>
    <t>Silicon Standard solution, (1000 ±max. 5) mg/l Si v H2O (kremík),  CRM nadviazaný na SRM NIST,  (NH4)2SiF6 acidic.v H2O, MERCK 1.12310.0100 alebo ekvivalent.</t>
  </si>
  <si>
    <t>Sodium Standard solution, Certipur (1000 ±max. 5) mg/l  Na v 0,5 mol/l HNO3Na (sodík),  CRM nadviazaný na SRM NIST, NaNO3 v 0,5 mol/l HNO3, MERCK 1.70238.0100 alebo ekvivalent.</t>
  </si>
  <si>
    <t>Potassium Standard solution, Certipur (1000 ±max. 5) mg/l  K v 0,5 mol/l HNO3K (draslík), CRM nadviazaný na SRM NIST, KNO3 v 0,5 mol/l HNO3, MERCK 1.70230.0100 alebo ekvivalent.</t>
  </si>
  <si>
    <t>Magnesium Standard solution, Certipur (1000 ±max. 5) mg/l  Mg v 0,5 mol/l HNO3Mg (horčík), CRM nadviazaný na SRM NIST,  Mg(NO3)2 v 0,5 mol/l HNO3, MERCK 1.19788.0100 alebo ekvivalent.</t>
  </si>
  <si>
    <t>Calcium Standard solution, (1000 ±max. 5) mg/l  Ca v 0,5 mol/l HNO3Ca (vápnik), bal=100 ml; CRM nadviazaný na SRM NIST,  Ca(NO3)2 v 0,5 mol/l HNO3, MERCK 1.19778.0100 alebo ekvivalent.</t>
  </si>
  <si>
    <t>Ammonium Standard solution, Certipur  (1000 ±max. 5) mg/l  NH4+ v H2ONH4+ (amónne ióny), bal=500 ml; CRM nadviazaný na SRM NIST,  NH4Cl v H2O, MERCK 1.19812.0500 alebo ekvivalent.</t>
  </si>
  <si>
    <t>Chloride Standard solution, Certipur (1000 ±max. 5) mg/l  Cl- v H2OCl (chlorid), bal=500 ml; CRM nadviazaný na SRM NIST,  NaCl v H2O, MERCK 1.19897.0500 alebo ekvivalent.</t>
  </si>
  <si>
    <t>Nitrate Standard solution, Certipur  (1000 ±max. 5) mg/l  NO3- v H2ONO3- (dusičnan),  CRM nadviazaný na SRM NIST,  NaNO3 v H2O, MERCK 1.19811.0500 alebo ekvivalent.</t>
  </si>
  <si>
    <t>Sulfate Standard solution, Certipur  (1000 ±max. 5) mg/l  SO42- v H2OSO42- (síran); CRM nadviazaný na SRM NIST,  Na2SO4 v H2O, MERCK 1.19813.0500, alebo ekvivalent.</t>
  </si>
  <si>
    <t>Nitrite Standard solution, Certipur  (1000 ±max. 5) mg/l  NO2- v H2ONO2- (dusitan), CRM nadviazaný na SRM NIST,  NaNO2 v H2O, MERCK 1.19899.0500 alebo ekvivalent.</t>
  </si>
  <si>
    <t>Phospfate Standard solution, Certipur  (1000 ±max. 5) mg/l  PO43- v H2OPO43- (ortofosforečnan), CRM nadviazaný na SRM NIST,  KH2PO4 v H2O, MERCK 1.19898.0500 alebo ekvivalent.</t>
  </si>
  <si>
    <t>Cyanide Standard solution, Certipur  (1000 ±max. 5) mg/l  CN- v H2OCN- (kyanid), CRM nadviazaný na SRM NIST,  K2[Zn(CN)4] v H2O, MERCK 1.19533.0500 alebo ekvivalent.</t>
  </si>
  <si>
    <t>Bromide Standard solution, Certipur  (1000 ±max. 5) mg/l  Br- v H2OBr- (bromid),  CRM nadviazaný na SRM NIST, NaBr v H2O, MERCK 1.19896.0500; alebo ekvivalent.</t>
  </si>
  <si>
    <t>CRM COD (500 ±9) mg/l 0,5 g.L-1 COD, Sigma-Aldrich COD500-100ML alebo ekvivalent.</t>
  </si>
  <si>
    <t>CRM BOD (500 ±9)mg/l0,5g.L-1 BOD,Sigma-Aldrich BOD500-100ML alebo ekvivalent.</t>
  </si>
  <si>
    <t>500 ml</t>
  </si>
  <si>
    <t>CRM Total Suspended Solids (1000 ±15)mg/l 1 g.L-1 TSS, Sigma-Aldrich TSS1000-100ML alebo ekvivalent.</t>
  </si>
  <si>
    <t>CRM Oil and Grease (1000 ±20) mg/l OG1 g.L-1 OG; Sigma-Aldrich OG1000-250ML alebo ekvivalent.</t>
  </si>
  <si>
    <t>CRM Turbidity (20 ±0,4) NTU0,02 NTU; Sigma-Aldrich TURB20-100ML alebo ekvivalent.</t>
  </si>
  <si>
    <t>Buffer  Solution pH 4.00</t>
  </si>
  <si>
    <t>Buffer  Solution pH 7.00</t>
  </si>
  <si>
    <t>Storage  Solution</t>
  </si>
  <si>
    <t>Electrolyte 3 mol/l KCl  solution</t>
  </si>
  <si>
    <t>Kyselina dusičná pre analýzu, minimálna kvalita EMSURE a Reag. Ph Eur, alebo ekvivalent.</t>
  </si>
  <si>
    <t>2,5 L</t>
  </si>
  <si>
    <t>Kyselina glykolová, 70 % roztok vo vode, extra čistá</t>
  </si>
  <si>
    <t>1 L</t>
  </si>
  <si>
    <t>kys. fluorovodíková, konc. HF (aq), 38 – 40%, p.a.</t>
  </si>
  <si>
    <t>Hydroxid amonny  NH4OH, p.a.</t>
  </si>
  <si>
    <t>Kys.dusičná  ultra čistá, kvalita min. ako Suprapur, alebo vyššia</t>
  </si>
  <si>
    <t>Kyselina sírová, p.a.; EMSURE, H2SO4: 95-97%, popol max. 0,001%,  chlorid max. 0,0002%, ťažké kovy max. 0,0002%, Fe max. 0,0005%, látky redukujúce KMnO4 max. 0,0006%,Merck,1.00731.1000</t>
  </si>
  <si>
    <t>1 l</t>
  </si>
  <si>
    <t>Kyselina sírová, p.a.,H2SO4, p.a.</t>
  </si>
  <si>
    <t>Hydroxid draselný, p.a.,KOH p.a.</t>
  </si>
  <si>
    <t>1 KG</t>
  </si>
  <si>
    <t>Hydroxid sodný p.a.,NaOH: minimálne 98%, obsah Na2C03 max. 1,5%,  chlorid max 0,002%, síran max. 0,0008%, Si02 max. 0,005%, celkový dusík max. 0,0005%, ťažké kovy a Fe max. 0,00, napríklad Merck 1.06462.1000, alebo ekvivalent</t>
  </si>
  <si>
    <t>Kyselina octová ľadová (glacial), bezvodá, p.a.,CH3COOH, kvalita min. EMSURE alebo Reag. Ph Eur, alebo ekvivalent</t>
  </si>
  <si>
    <t>Hydroxid sodný, mikroperly NaOH, p.a.</t>
  </si>
  <si>
    <t>Hydroxid sodný, p.a., NaOH, p.a.</t>
  </si>
  <si>
    <t>Kyselina o-fosforečná H3PO4 (85 %), p.a.</t>
  </si>
  <si>
    <t>Kyselina chlorovodíková 34-37% pre stopovú analýzu min. ako Analpure alebo ekvivalent</t>
  </si>
  <si>
    <t>Kyselina dusičná 67-69% pre stopovú analýzu min. ako Analpure alebo ekvivalent</t>
  </si>
  <si>
    <t>Etylalkohol absolútny, nedenaturovaný</t>
  </si>
  <si>
    <t>Anhydrid kyseliny octovej pre analýzu, minimálna kvalita EMSURE a Reag. Ph Eur, alebo ekvivalent</t>
  </si>
  <si>
    <t>Technický lieh</t>
  </si>
  <si>
    <t>Acetone, balený v skle, minimálna kvalita EMSURE a Reg. Ph Eur alebo ekvivalent</t>
  </si>
  <si>
    <t>Etylalkohol 96% p.a. jemný/nedenaturovaný p.a.</t>
  </si>
  <si>
    <t>Lieh denaturovaný</t>
  </si>
  <si>
    <t>Vzduchol</t>
  </si>
  <si>
    <t>Xylén, p.a.</t>
  </si>
  <si>
    <t>2-propanol HPLC gradient grade, kvalita min. ako LiChrosolv</t>
  </si>
  <si>
    <t>Acetonitril pre gradientovú kvapalinovú chromatografiu, kvalita min. ako LiChrosolv</t>
  </si>
  <si>
    <t>Kyselina mravčia (Formic acid) vysoko čistá pre LC-MS</t>
  </si>
  <si>
    <t>n-Hexán pre GC-MS, kvalita min. ako MS SupraSolv</t>
  </si>
  <si>
    <t>Dichlórmetán pre GC-ECD a FID, kvalita min ako SupraSolv</t>
  </si>
  <si>
    <t>Izooktán pre GC-ECD a FID, kvalita min. ako Suprasolv</t>
  </si>
  <si>
    <t>Ammonia solution 25%, for LC-MS, kvalita ako LiChropur</t>
  </si>
  <si>
    <t>50 ml</t>
  </si>
  <si>
    <t>Ammonium Acetate napr. Optima LC/MS, alebo ekvivalent</t>
  </si>
  <si>
    <t>100 G</t>
  </si>
  <si>
    <t>Acetone  preš HPLC, GC a reziduánlu analýzu, kvalita min. ako HPLC plus, ≥99.9%</t>
  </si>
  <si>
    <t>Acetonitrile pre LC/MS, min. kvalita ako Optima™ LC/MS Grade, alebo ekvivalent</t>
  </si>
  <si>
    <t>4 x 2,5 L</t>
  </si>
  <si>
    <t>Cyclohexane for HPLC, ≥99.9%</t>
  </si>
  <si>
    <t>Cyclohexane for pesticide residues analysis, bal. 4 x 2,5 L, kvalita min. ako Pestinorm</t>
  </si>
  <si>
    <t>Dichloromethane pre GCMS, kvalita min ako SupraSolv for GCMS</t>
  </si>
  <si>
    <t>Ethyl acetate pre GCMS, kvalita min. ako SupraSolv for GC MS</t>
  </si>
  <si>
    <t>2-propanol, Optima LC/MS Grade, alebo ekvivalent</t>
  </si>
  <si>
    <t>Methanol for HPLC, gradient grade, ≥99.9%</t>
  </si>
  <si>
    <t>Methanol pre LCMS, kvalita min. ako Optima™ LC/MS Grade, alebo vyššia</t>
  </si>
  <si>
    <t>n-Hexane for HPLC, ≥95%</t>
  </si>
  <si>
    <t>Ultra čistá voda pre LCMS, kvalita min. ako Optima™ LC/MS Grade</t>
  </si>
  <si>
    <t>Nuclease-free Water for molecular biology</t>
  </si>
  <si>
    <t>10 x 50 ml</t>
  </si>
  <si>
    <t>Fluorid amónny pre LC MS</t>
  </si>
  <si>
    <t>Medronic acid (Methylenediphosphonic Acid) pre LC MS</t>
  </si>
  <si>
    <t>25 g</t>
  </si>
  <si>
    <t>Kyselina octová pre LC MS, kvalita ako LiChropur</t>
  </si>
  <si>
    <t>Kyselina citrónová monohydrát pre analýzu, kvalita min. ako EMSURE a Reag. Ph Eur, alebo vyššia</t>
  </si>
  <si>
    <t>Citran trojsodný dihydrát pre analýzu, kvalita min. ako EMSURE a Reag. Ph Eur, alebo vyššia</t>
  </si>
  <si>
    <t>Sodium acetate, kvalita min. ako EMSURE a Reag. Ph Eur, alebo vyššia</t>
  </si>
  <si>
    <t>sodium tetraethylborate, 97%</t>
  </si>
  <si>
    <t>1 G</t>
  </si>
  <si>
    <t>Kyselina L-askorbová, puris p.a., Ph Eur</t>
  </si>
  <si>
    <t>Kys. Štaveľová C2H2O4, p.a.</t>
  </si>
  <si>
    <t>Fenol, ≥99%</t>
  </si>
  <si>
    <t>EDTA -Ethylenediaminetetraacetic acid, bezvodá, kvalita min. ako BioUltra, alebo vyššia</t>
  </si>
  <si>
    <t>Metyloranž C14H14N3NaO3S, roztok 0,1 %</t>
  </si>
  <si>
    <t>Brómkrezolová zeleň C21H14Br4O5S, roztok 0,04 %</t>
  </si>
  <si>
    <t>Fenolftaleín, roztok 0,2 %, p.a., 100 ml</t>
  </si>
  <si>
    <t>Hydrogénfosforečnan amónny, (NH4)2HPO4, kvalita min. ako EMSURE a Reag. Ph Eur, alebo vyššia</t>
  </si>
  <si>
    <t>peroxid vodíka, 30%, konc. H2O2</t>
  </si>
  <si>
    <t>dusičnan hlinitý, Al(NO3)3·9H2O, p.a.</t>
  </si>
  <si>
    <t>Nd2O3</t>
  </si>
  <si>
    <t>5 G</t>
  </si>
  <si>
    <t>Chlorid titanitý, TiCl3 roztok 12%</t>
  </si>
  <si>
    <t>EDTA ethylenedinitrilotetraacetic acid disodium salt dihydrate ( ethylenediaminetetraacetate disodium salt),(99,0-101,0)%, Cl-≤0,004%; SO4≤0,01%; CN≤0,001%; Heavy metals (as Pb)≤0,0005%; Cu≤0,0001%; Fe≤0,0005%; Pb≤0,001%; Nitrilotriacetic acid ≤0,05%; lost od drying (150°C, 6h) 8,7-11,4%, napríklad Merck 1.08454.0250, alebo ekvivalent</t>
  </si>
  <si>
    <t>250 G</t>
  </si>
  <si>
    <t>Ethylenediaminetetraacetate disodium salt dihydrate ,0,2 M EDTA-Na2, volumetric; for complexometry , napríklad Fluka 35102-1, alebo ekvivalent</t>
  </si>
  <si>
    <t>Kyselina askorbová p.a.,C6H8O6, p.a.</t>
  </si>
  <si>
    <t>Salycilan sodný, p.a.,C7H5O3Na: min. 99%, strata sušením max. 0,5%, ťažké  kovy max. 0,001%, chlorid max. 0,001%, síran max. 1,005%, napríklad Merck 1.06601.1000, alebo ekvivalent</t>
  </si>
  <si>
    <t>Citran trojsodný, dihydrát, p.a.,C6H5O7Na3.2H2O: min. 99%, látky nerozpustené  vo vode max. 0,005%, chlorid max. 0,001%, síran max. 0,004%, TN max.0,001%, napr. Merck 1.06448.1000 alebo ekvivalent</t>
  </si>
  <si>
    <t>Dichloroisocyanuric acidsodium salt dihydrate (sodná soľ dichlórizokyanúrovej kys. , dihydrát), p.a., napr. Merck 110888.0100 alebo ekvivalent</t>
  </si>
  <si>
    <t>Kyselina citrónová, monohydrát,C6H8O7.H2O, p.a.</t>
  </si>
  <si>
    <t>Hydrogénftalan draselný p.a.,C8H5KO4,  p.a., ≥ 99,5% , Clorid ≤ 0,002%, ťažké kovy ≤ 0,0005%, Fe ≤ 0,0005%, Na ≤ 0,01%, zlúčeniny síry ≤ 0,005% , napríklad Merck,1.04874.0250, alebo ekvivalent</t>
  </si>
  <si>
    <t>Kyselina 4-pyridín karboxylová (kys. isonikotínová ) pre syntézu,C6H5NO2, čistota:  ≥ 98v%,napríklad Merck 800736, alebo ekvivalent</t>
  </si>
  <si>
    <t>Kyselina 1,3 dimetyl barbitúrová, pre syntézu,C6H8N2O3, Čistota:  ≥ 98%, napríklad Merck 842116, alebo ekvivalent</t>
  </si>
  <si>
    <t>Arabská guma</t>
  </si>
  <si>
    <t>1KG</t>
  </si>
  <si>
    <t>Chloralhydrát</t>
  </si>
  <si>
    <t>Formaldehyd 38 %, p.a., stabilizovaný MeOH</t>
  </si>
  <si>
    <t xml:space="preserve">Glukóza bezvodá </t>
  </si>
  <si>
    <t>Imerzný olej pre mikroskopiu</t>
  </si>
  <si>
    <t>Kanadský balzam</t>
  </si>
  <si>
    <t>25 G</t>
  </si>
  <si>
    <t xml:space="preserve">Naphrax </t>
  </si>
  <si>
    <t>Preparačné médium - klinčekový olej/Oleum Caryophyli</t>
  </si>
  <si>
    <t>Derivatizačné činidlo na formaldehyd O-(2,3,4,5,6-pentafluorobenzyl)-hydroxylamine (PFBHA)</t>
  </si>
  <si>
    <t>10 x 1 g</t>
  </si>
  <si>
    <t>di-Sodium oxalate 99,81 %, Certipur (šťaveľan sodný)CRM Na2C2O4, Certipur Merck 1.02407.0060 alebo ekvivalent.</t>
  </si>
  <si>
    <t>60 G</t>
  </si>
  <si>
    <t>4-chlorophenol solution 725 ml/l for AOX, 725 mg/l acc. to DIN 38409-H 14; RM, Merck 1.03085.0100 alebo ekvivalent.</t>
  </si>
  <si>
    <t>Glycine for analysis≥ 99,7 %; Cl-≤0,003%; SO42-≤0,0025%; Fe≤0,0001%; Cu≤0,0001%; NH4+≤0,02%;  Merck 1.04201.0100 alebo ekvivalent.</t>
  </si>
  <si>
    <t>Dodecyl sulfate sodium salt for biochemistry and surfactant tests≥ 99%; Cl-≤0,01%;PO43-≤0,0001%; Heavy metals(as Pb)≤0,0005;  Merck 1.12533.0050 alebo ekvivalent.</t>
  </si>
  <si>
    <t>Brómkrezolová červeň, p. a.</t>
  </si>
  <si>
    <t>Triton X-100 detergent</t>
  </si>
  <si>
    <t>Triethylamine 99,5%</t>
  </si>
  <si>
    <t xml:space="preserve">FMOC-Cl (9-Fluorenylmethyl chloroformate), 99% </t>
  </si>
  <si>
    <t>5 g</t>
  </si>
  <si>
    <t>Chlorid sodný ≥99%,, kvalita min. ako Reagent plus</t>
  </si>
  <si>
    <t>Fosfátový detergent určený na čistenie laboratórneho skla a pomôcok s použiťím ultrazvuku, napr. Alconox alebo ekvivalent</t>
  </si>
  <si>
    <t>1,8 KG</t>
  </si>
  <si>
    <t>Silikagél, desikant pre exsikátory s indikátorom vlhkosti</t>
  </si>
  <si>
    <t>Prášková meď, &lt; 75 um, 99 %, napr. Supelco 1.02703, alebo ekvivalent</t>
  </si>
  <si>
    <t>1 kg</t>
  </si>
  <si>
    <t>Síran horečnatý bezvodý, pre analýzu, kvalita min. ako EMSURE</t>
  </si>
  <si>
    <t>Síran sodný bezvodý granulovaný 12 - 60 mesh, kvalita min. ako J.T. Baker Ultra ResiAnalyzed</t>
  </si>
  <si>
    <t>2,5 KG</t>
  </si>
  <si>
    <t>Sodium bicarbonate, kvalita min. ako ACS reagent, ≥99.7%</t>
  </si>
  <si>
    <t>500 G</t>
  </si>
  <si>
    <t>Thiosulfate sodium, pentahydrate, kvalita min. ako EMSURE</t>
  </si>
  <si>
    <t>Dezinfekčný prostriedok na báze kyseliny peroxyoctovej a peroxidu vodíka, obsah kyseliny peroxooctovej 15 hmot % a peroxidu vodíka 15 %, napr. PEDOX PAA/30 alebo ekvivalent</t>
  </si>
  <si>
    <t>Chlórnan sodný, 14%</t>
  </si>
  <si>
    <t>10 L</t>
  </si>
  <si>
    <t>Močovina, kvalita min. ako BioXtra alebo vyššisa</t>
  </si>
  <si>
    <t>Nesslerovo činidlo pre amónne soli</t>
  </si>
  <si>
    <t>Peroxid sodíka Na2O2, p.a. ako ACS a ISO</t>
  </si>
  <si>
    <t>Uhličitan sodný (bezvodý) Na2CO3, kvalita ako ACS reagent alebo vyššia</t>
  </si>
  <si>
    <t>Uhličitan sodný dekahydrát  Na2CO3 . 10H2O, puriss p.a.</t>
  </si>
  <si>
    <t xml:space="preserve">chlorid strontnaty SrCl2 </t>
  </si>
  <si>
    <t>Chlorid železity FeCl3, reagent grade 97 %</t>
  </si>
  <si>
    <t>Dusičnan stroncnatý Sr(NO3)2, kvalita ako ACS reagnet</t>
  </si>
  <si>
    <t>500 g</t>
  </si>
  <si>
    <t>Dusičnan vápenatý, tetrahydrát , Ca(NO3)2·4H2O(s), p.a., kvalita min. ako EMSURE alebo vyššia</t>
  </si>
  <si>
    <t>Eluent pre IC, koncentrát 10x, Nitric acid/Dipicolinic acid, HNO3 17 mM a Dipicolinic acid 17 mM vo vode, pre Metrosep C 6, napríklad Sigma-Aldrich 19399-2.5L alebo ekvivalent</t>
  </si>
  <si>
    <t>Eluent pre IC, koncentrát 20x, Sodium bicarbonate/Sodium carbonate,Na2CO3 64 mM and NaHCO3 20 mM vo vode, pre Metrosep A Supp 5, napríklad Sigma-Aldrich 62414-1L alebo ekvivalent</t>
  </si>
  <si>
    <t>Eluent pre IC, kocentrát 20x, Sodium carbonate, Na2CO3 72 mM vo vode, pre Metrosep A Supp 7 150/4.0, napríklad Sigma-Aldrich 72784-1L alebo ekvivalent</t>
  </si>
  <si>
    <t>Sodium hydroxide, NaOH solution 30%, Suprapur, solution 30 %, napríklad Merck 1.05589.0250 alebo ekvivalent</t>
  </si>
  <si>
    <t>Síran strieborný, Ag2SO4, p.a., min. 99 %</t>
  </si>
  <si>
    <t>Jodid draselný, p.a.,KI, p.a.</t>
  </si>
  <si>
    <t>Síran mangánatý, monohydrát, p.a.,MnSO4.H2O, p.a.</t>
  </si>
  <si>
    <t>Síran ortuťnatý, p.a.,HgSO4, p.a.</t>
  </si>
  <si>
    <t>Chlorid draselný p.a.,KCl, p.a.</t>
  </si>
  <si>
    <t>Peroxodisíran draselný, p.a.,K2S2O8, p.a.</t>
  </si>
  <si>
    <t>Dusičnan sodný, p.a.,NaNO3,  p.a.</t>
  </si>
  <si>
    <t>Molybdénan amónny tetrahydrát,(NH4)6Mo7O24 .4H2O, p.a.</t>
  </si>
  <si>
    <t>Síran zinočnatý heptahydrát p.a., ZnSO4.7H2O, čistota:  = 99,5 -103%, chloridy ≤ 0,0005% , NH4≤ 0,001%; celkový dusík ≤ 0,0005%, NO3 ≤ 0,002% Fe ≤ 0,0005%, napríklad Merck 1.08883.0500, alebo ekvivalent</t>
  </si>
  <si>
    <t>Peroxodisíran draselný p.a.,K2S2O8, Čistota:  ≥ 99%, chloridy ≤ 0,001% , ťažké kovy ≤ 0,003%, Fe ≤ 0,001%, napríklad Merck, 1.05091.0250, alebo ekvivalent</t>
  </si>
  <si>
    <t>Chlorid vápenatý, bezvodý, p.a.,CaCl2, p.a.</t>
  </si>
  <si>
    <t>Dihydrofosforečnan sodný, heptahydrát, p.a.,NaH2PO4.7H2O p.a.</t>
  </si>
  <si>
    <t>Bromičnan draselný KBrO3, p. a.</t>
  </si>
  <si>
    <t>Hydrogenuhličitan sodný p.a.</t>
  </si>
  <si>
    <t>Bromid Draselný KBr, kvalite min. ako EMSURE</t>
  </si>
  <si>
    <t>Chlorid Draselný KCl, kvalta min. ako EMSURE</t>
  </si>
  <si>
    <t>Hydroxilamin-hydrochlorid p.a. NH2OH.HCl</t>
  </si>
  <si>
    <t>Peroxid vodíka 30% p.a. pre stopovú analýzu</t>
  </si>
  <si>
    <t>SnCl2.2H2O Emsure</t>
  </si>
  <si>
    <t>Soda Lime, ACS, mesh size 4 až 8</t>
  </si>
  <si>
    <t>Jodid draselný, Suprapur, 99,995%, Cl-≤100ppm-≤100ppm; SO42-≤10 ppm; PO43-≤10 ppm; Fe≤0,05ppm; TN≤10ppm; Ca≤0,05ppm; Mg≤0,05ppm; Cd, Ni a Pb≤0,01ppm; napr. MERCK 1.05044.0050 alebo ekvivalent.</t>
  </si>
  <si>
    <t>Ammonium chloride 99,995 % NH4Cl, v kvalite min. ako SuprapurCRM, napr.  Merck 1.01143.0050 alebo ekvivalent.</t>
  </si>
  <si>
    <t>Sodium chloride 99,99 % NaCl, v kvalite min. ako SuprapurCRM, napr. Merck 1.06406.0050 alebo ekvivalent.</t>
  </si>
  <si>
    <t>Potassium nitrate 99,995 % KNO3, v kvalite min. ako SuprapurCRM napr. Merck 1.05065.0050 alebo ekvivalent.</t>
  </si>
  <si>
    <t>Potassium dihydrogen phosphate anhydrous 99,995 % KH2PO4, v kvalite min. ako SuprapurCRM napr.  Merck 1.05108.0050 alebo ekvivalent.</t>
  </si>
  <si>
    <t>Sodium sulfate anhydrous 99,99 %, Na2SO4, v kvalite min. ako SuprapurCRM napr. Merck 1.06647.0050 alebo ekvivalent.</t>
  </si>
  <si>
    <t>Sodium carbonate 99,91 %, Na2CO3, v kvalite min. ako CertipurCRM, napr. Merck 1.02405.0080 alebo ekvivalent.</t>
  </si>
  <si>
    <t>80 G</t>
  </si>
  <si>
    <t>Chlorid bárnatý dihydrát, p. a.</t>
  </si>
  <si>
    <t>Dusičnan železity Fe(NO3)3 x9H2O. p. a.</t>
  </si>
  <si>
    <t>Deaktiv ačné činidlo pre HPLC Agilent, napr. Agilent 5191-4506 alebo ekvivalent</t>
  </si>
  <si>
    <t xml:space="preserve">Sodium tetraborate decahydrate, min. 99,5% </t>
  </si>
  <si>
    <t>Sodium hydrogen carbonate</t>
  </si>
  <si>
    <t>Síran sodný,bezvodý, p.a.</t>
  </si>
  <si>
    <t xml:space="preserve">Kit určený na prípravu sekvenančnej knižnice Ligation Sequencing Kit (SQK-LSK109)  alebo ekvivalent
</t>
  </si>
  <si>
    <t>Mikrofluidný systém určený pre sekvenovanie R10 FlowCell alebo ekvivalent</t>
  </si>
  <si>
    <t>Kit určený pre sekvenovanie barkódov, PCR Barcoding Kit (SQK-PBK004) alebo ekvivalent</t>
  </si>
  <si>
    <t xml:space="preserve">Exonuclease I  20.000Units  (20U/ul) </t>
  </si>
  <si>
    <t>20 000 U</t>
  </si>
  <si>
    <t>FastAP termosensitívna fosfatáza 1000 U</t>
  </si>
  <si>
    <t>1000 U</t>
  </si>
  <si>
    <t>Proteináza K , MC5005</t>
  </si>
  <si>
    <t>1 KS</t>
  </si>
  <si>
    <t>Polymeráza, Quantabio, AccuStart II PCR Though Mix alebo ekvivalent, balenie pre 800 x 25 ul reakcií</t>
  </si>
  <si>
    <t xml:space="preserve">Izolačný kit DNA zo sedimentov, napr. Qiagen DNeasy PowerSoil Pro Kit alebo ekvivalent (250) </t>
  </si>
  <si>
    <t>250 IZOLÁCIÍ</t>
  </si>
  <si>
    <t xml:space="preserve">Kit určený pre multiplex PCR, bez optimalizácie, napr. Qiagen, Multiplex PCR Kit alebo ekivalent (100reakcíí/bal.) </t>
  </si>
  <si>
    <t>100 REAKCIÍ</t>
  </si>
  <si>
    <t>Izolačný kit DNA, Dneasy mini spin column, proteinase K, pufre, napr. Qiagen, Dneasy Blood&amp;Tissue kit alebo ekvivalent, 1 balenie ( 250 ks)</t>
  </si>
  <si>
    <t>Kit pre stanovenie koncentrácie DNA v mikrofluidnom prostredí, pre účely sekvenovania, napr. High Sensitivity DNA kit alebo ekvivalent, 1 balenie – 110 vzoriek</t>
  </si>
  <si>
    <t>Kit pre stanovenie koncentrácie RNA v mikrofluidnom prostredí, napr. RNA 6000 kit, 1 balenie – 300 vzoriek</t>
  </si>
  <si>
    <t>Kit pre stanovenie koncentrácie DNA v mikrofluidnom prostredí, napr. DNA 1000 kit, 1 balenie – 300 vzoriek</t>
  </si>
  <si>
    <t>Dekontaminačný roztok pre elimináciu Rnázy z povrchov, napr. RnaseZap alebo ekvivalent</t>
  </si>
  <si>
    <t>Dekontaminačný roztok pre elimináciu DNA/RNA z povrchov, napr. DNADecon alebo ekvivalent</t>
  </si>
  <si>
    <t>Kit pre ammplifikáciu RNA s obsahom brilantného PCR master mixu, ROX farbičky, napr. Brilliant III Ultra-Fast QRT-PCR Master Mix alebo ekvivalent, 1 balenie – 10 kitov</t>
  </si>
  <si>
    <t>Kit pre ammplifikáciu DNA s obsahom brilantného PCR master mixu, ROX farbičky, napr. Brilliant III Ultra-Fast QPCR Master Mix alebo ekvivalent, 1 balenie – 10 kitov</t>
  </si>
  <si>
    <t>Kit pre ammplifikáciu DNA s obsahom Luna PCR master mixu, (1 balenie – 500 reakcií), napr. Luna Probe qPCR Master Mix  alebo ekvivalent</t>
  </si>
  <si>
    <t>500 REAKCIÍ</t>
  </si>
  <si>
    <t>Kit na syntézu cDNA v dvojkrokovomRT-qPCR, kit s obsahom termostabilnej reverznej transkriptázy Luna, zároveň obsahuje inhibítor RNázy a náhodné hexamérové ​​a poly-dT priméry, ktoré umožňujú rovnomerné pokrytie po celej dĺžke cieľovej RNA.   Kit s využitím vstupov celkovej RNA až 1 µg prípadne na úrovni jednej kópie RNA. (1 bal.- 100 reakcií), napr. LunaScript RT SuperMix Kit alebo ekvivalent</t>
  </si>
  <si>
    <t>NucleoSpin RNA Virus, Kit na izoláciu vysokokvalitnej RNA z vírusov, technológia kremičitej membrány, s obsahom zložiek 125 mL Lysis Buffer, 125 mL Wash Buffer, 50 mL Wash Buffer VW2 (Concentrate)*, 13 mL RNase-free H2O, 3 x 1 mg Carrier RNA (lyophilized), 2 x 1.5 mL Liquid Proteinase K, 250  Virus Columns (light red rings, plus Collection Tubes), 750 Collection Tubes (2 mL), 500 Collection Tubes (1.5 mL) for lysis and elution  (1 bal.– 250 reakcií)</t>
  </si>
  <si>
    <t>250 REAKCIÍ</t>
  </si>
  <si>
    <t>Poly(ethylene glycol) BioUltra, 8,000</t>
  </si>
  <si>
    <t>TRI Reagent RT - Liquid Samples, činidlo pre jednokrokovú metódu izolácie RNA,obsahuje fenol a guanidíntiokyanát v jednofázovom roztoku na uľahčenie účinnej inhibície aktivity RNázy.   (1 bal. – 200 ml)</t>
  </si>
  <si>
    <t>200 ML</t>
  </si>
  <si>
    <t>Octanový tlmivý roztok, pH 4.6, napr. Honeywell 31048-1L alebo ekvivalent</t>
  </si>
  <si>
    <t>Fast Blue B Salt (CAS 14263-94-6)</t>
  </si>
  <si>
    <t>10 G</t>
  </si>
  <si>
    <t xml:space="preserve">Dvojsodná soľ kyseliny 1-naftylfosforečnej </t>
  </si>
  <si>
    <t>Colilert-18 alebo ekvivlent</t>
  </si>
  <si>
    <t>100 KS</t>
  </si>
  <si>
    <t>King agar B</t>
  </si>
  <si>
    <t>Mozgovo-srdcové infúzne médium</t>
  </si>
  <si>
    <t>Neselektívne tekuté médium</t>
  </si>
  <si>
    <t>Tryptón sójový agar</t>
  </si>
  <si>
    <t>Legionella GVPC selektívny suplement</t>
  </si>
  <si>
    <t>10 VIALIEK (1 VIALKA PRE 500 ML)</t>
  </si>
  <si>
    <t>Bioindikátor učinnosti parnej sterilizácie v autokláve, Sterikon plus alebo ekvivalent</t>
  </si>
  <si>
    <t>100 AMPULÍ</t>
  </si>
  <si>
    <t>Slanetzovo a bartleyho médium</t>
  </si>
  <si>
    <t>Legionella Latexový aglutinačný kit</t>
  </si>
  <si>
    <t>50 TESTOV</t>
  </si>
  <si>
    <t>Žítková emulzia s teluritom</t>
  </si>
  <si>
    <t>10 x 50 ML</t>
  </si>
  <si>
    <t>Agar s kvasnicovým extraktom</t>
  </si>
  <si>
    <t>Deoxycholátové médium s xylózou a lyzínom</t>
  </si>
  <si>
    <t>Močovinový agar</t>
  </si>
  <si>
    <t>Tryptofánové tekuté médium</t>
  </si>
  <si>
    <t>Agarové médium so siričitanom a cykloserínom</t>
  </si>
  <si>
    <t>TSI agar</t>
  </si>
  <si>
    <t>Kyselina rosoliková</t>
  </si>
  <si>
    <t>Ringerove tablety</t>
  </si>
  <si>
    <t>100 TABLIET</t>
  </si>
  <si>
    <t>Polotekutý agar pre oživovovanie klostrídií</t>
  </si>
  <si>
    <t>Rappaportovo-Vassiliadisovo tekuté médium</t>
  </si>
  <si>
    <t>Pseudomonas selektívny agar</t>
  </si>
  <si>
    <t>Pseudomonas selektívny CN supplement</t>
  </si>
  <si>
    <t>10 VIALIEK</t>
  </si>
  <si>
    <t>Tlmivá peptónová voda</t>
  </si>
  <si>
    <t>M-FC agar</t>
  </si>
  <si>
    <t>MacConkey agar</t>
  </si>
  <si>
    <t>L-lyzín-dekarboxylázové médium</t>
  </si>
  <si>
    <t>Legionella BCYE agar</t>
  </si>
  <si>
    <t>TTC Tergitol-7 agar</t>
  </si>
  <si>
    <t>Kovácsovo činidlo</t>
  </si>
  <si>
    <t>D-cykloserín</t>
  </si>
  <si>
    <t>Živný agar</t>
  </si>
  <si>
    <t>Bismuth-Sulphitový agar</t>
  </si>
  <si>
    <t>Žlč-aeskulínový-azidový agar</t>
  </si>
  <si>
    <t>Lagionella BCYE suplement</t>
  </si>
  <si>
    <t>Baird - Parkerov agar</t>
  </si>
  <si>
    <t>STAFYLO PK králičia plazma</t>
  </si>
  <si>
    <t>6 x 3 ML</t>
  </si>
  <si>
    <t>Sada na prípravu acetamidového bujónu</t>
  </si>
  <si>
    <t>Reagent na vytvorenie anaeróbného prostredia</t>
  </si>
  <si>
    <t>10 SÁČKOV</t>
  </si>
  <si>
    <t>Test anaeróbného prostredia</t>
  </si>
  <si>
    <t>100 testov</t>
  </si>
  <si>
    <t>Koliformný chromogénny Agar</t>
  </si>
  <si>
    <t>PCR platiničky, 96 well plates, skirted and low profile pre AriaMx</t>
  </si>
  <si>
    <t>25 ks/bal</t>
  </si>
  <si>
    <t>Adhezívne fólie na PCR platničky, pre AriaMx</t>
  </si>
  <si>
    <t>50 ks/bal</t>
  </si>
  <si>
    <t>High Sensitivity D1000 ScreenTape (for 112 samples; + REAGENTS), alebo ekvivalent</t>
  </si>
  <si>
    <t>112 vzoriek/bal</t>
  </si>
  <si>
    <t>High Sensitivity RNA ScreenTape (for 112 samples;+ REAGENTS) alebo ekvivalent</t>
  </si>
  <si>
    <t>Loading Tips (10pk/bal) pre použitie s TapeStation</t>
  </si>
  <si>
    <t>10 ks/bal</t>
  </si>
  <si>
    <t>RNeasy PowerMicrobiome Kit Qiagen (izolačný kit RNA pre odpadové vody) alebo ekvivalent</t>
  </si>
  <si>
    <t>50 reakcií/bal</t>
  </si>
  <si>
    <t>RNA Microprep Kit Qiagen (purifikačný kit RNA) alebo ekvivalent</t>
  </si>
  <si>
    <t>NEBNext Ultra II DNA Library Prep Kit (prípravav vzoriek pre DNA knižnicu), Biolabs E7103S alebo ekvivalent</t>
  </si>
  <si>
    <t>24 reakcií /bal</t>
  </si>
  <si>
    <t>MiSeqReagent Kit v3 (600-cycle) (sekvenačný kit, 1 bal – 600 cyklov) Illumina alebo ekvivalent</t>
  </si>
  <si>
    <t>600 cyklov/bal</t>
  </si>
  <si>
    <t>Lysis Buffer ATL (200 ml) (lyzačný pufor pre purifikáciu DNA/RNA) Qiagen alebo ekvivalent</t>
  </si>
  <si>
    <t>200 ml/bal</t>
  </si>
  <si>
    <t>50 bp - 1500 bp DNA marker LabFriends 6.256 963 alebo ekvivalent</t>
  </si>
  <si>
    <t>500 ml/bal</t>
  </si>
  <si>
    <t>FLOW CELL WASH KIT OxfordNanopore Technology OXNTEXP-WSH004 alebo ekvivalent</t>
  </si>
  <si>
    <t>LIGATION SEQUENCING KIT OxfordNanoporeTechnology OXNTSQK-LSK112 alebo ekvivalent</t>
  </si>
  <si>
    <t>150 reakcií/bal</t>
  </si>
  <si>
    <t>NEBNEXT COMPANION MODULE FOR OXFORD NANO OxfordNanoporeTechnology OT20S  alebo ekvivalent</t>
  </si>
  <si>
    <t xml:space="preserve"> FLOW CELL PRIMING KIT OxfordNanoporeTechnology OXNTEXP-FLP002 alebo ekvivalent</t>
  </si>
  <si>
    <t xml:space="preserve"> SEQUENCING AUXILIARY VIALS – kit OxfordNanoporeTechnology OXNTEXP-AUX002 alebo ekvivalent</t>
  </si>
  <si>
    <t>Native Barcoding Kit 24 OxfordNanoporeTechnology SQK-NBD112.24 alebo ekvivalent</t>
  </si>
  <si>
    <t>6 reakcií/bal</t>
  </si>
  <si>
    <t>Microcystin ELISA Kit screening kit for Algae Toxins Microcystins and Nodularins ATTOGENE EL2024-01  alebo ekvivalent</t>
  </si>
  <si>
    <t>96 vzoriek/bal</t>
  </si>
  <si>
    <t>Cylindrospermopsin ELISA Kit  screening kit for Algae Toxins ATTOGENE EL2047-01  alebo ekvivalent</t>
  </si>
  <si>
    <t>Saxitoxin ELISA Kit screening kit for Algae Toxins ATTOGENE EL2048-01  alebo ekvivalent</t>
  </si>
  <si>
    <t>CTAB cetyltrimetylamodiumbromid:for molecular biology, ≥99%, 500g/bal</t>
  </si>
  <si>
    <t>Proteinase K from Tritirachium album, BioUltra, ≥30 units/mg protein.</t>
  </si>
  <si>
    <t>Ribonuclease A from bovine pancreas, ≥70 Kunitz units/mg protein</t>
  </si>
  <si>
    <t>Tris hydrochloride, &gt;99% (titration), pH 7.0-9.0, suitable for FISH</t>
  </si>
  <si>
    <t>EDTA-Na2, uitable for electrophoresis, 99.0-101.0% (titration)</t>
  </si>
  <si>
    <t>Isopropanol 70% in H2O</t>
  </si>
  <si>
    <t>Tris(hydroxymethyl)aminomethane, ACS reagent, ≥99.8%</t>
  </si>
  <si>
    <t>Phenol for molecular biology</t>
  </si>
  <si>
    <t>100 g</t>
  </si>
  <si>
    <t>Chloroform, contains 100-200 ppm amylenes as stabilizer, ≥99.5%</t>
  </si>
  <si>
    <t>Indikátorové papieriky pH (2,0-9,0), delenie po 0,5 pH; fixované farbivo</t>
  </si>
  <si>
    <t>Indikátorové papieriky pH (7,0-14,0), delenie po 0,5 pH; fixované farbivo</t>
  </si>
  <si>
    <t>Indikátorové papieriky pH 0-14</t>
  </si>
  <si>
    <t>ELISA kit na stanovenie glyfosátu Abraxis 5000086 alebo ekvivalent</t>
  </si>
  <si>
    <t>96 TESTOV</t>
  </si>
  <si>
    <t>MIP SPE Disks for Estrogens 47 mm</t>
  </si>
  <si>
    <t>20/pk</t>
  </si>
  <si>
    <t>Chelex 100 Resin v kvalite pre molekulárnu biológiu, 200 - 400 mesh, sodná forma</t>
  </si>
  <si>
    <t>Sorbent typu WAX pre PFAS analýzu 6 cc Vac Cartridge, 500mg Sorbent per Cartridge, 30µm Particle Size, Oasis alebo ekvivalent</t>
  </si>
  <si>
    <t>30 KS</t>
  </si>
  <si>
    <t>Sorbent typu WAX pre PFAS Analýzu 6 cc Vac Cartridge, 150mg Sorbent per Cartridge, 30µm Particle Size, Oasis alebo ekvivalent</t>
  </si>
  <si>
    <t>300 KS</t>
  </si>
  <si>
    <t>Diskové sorbenty Atlantic HLB-H alebo ekvivalent, priemer 47 mm</t>
  </si>
  <si>
    <t>24 KS</t>
  </si>
  <si>
    <t>Ambrelitová živica dočistené pre analýzu napr. Supelpack-2, alebo ekvivalent, 20-60 mesh</t>
  </si>
  <si>
    <t>SPE sorbent pre analýzu estrogénov typ afinitný MIP, 12mL- 300mg</t>
  </si>
  <si>
    <t>50 KS</t>
  </si>
  <si>
    <t>Alumina neutral pre stĺpcovú chromatografiu, 60 - 100 mesh</t>
  </si>
  <si>
    <t>Alumina acidic pre stĺpcovú chromatografiu, 60 - 100 mesh</t>
  </si>
  <si>
    <t>Silikagél pre stĺpcovú chromatografiu, 100 - 200 mesh</t>
  </si>
  <si>
    <t>Florisil pre stĺpcovú chromatografiu, 60-100 mesh</t>
  </si>
  <si>
    <t>Dispergátor vzorky a sušidlo (diatomaceous earth) pre extraktor Dionex ASE v súlade s požiadavkami výrobcu extraktora</t>
  </si>
  <si>
    <t>Ottawa sand, mesh 20-30, extra čistý pre stopovú analýzu</t>
  </si>
  <si>
    <t>Alumina basic pre stĺpcovú chromatografiu, 60 - 100 mesh</t>
  </si>
  <si>
    <t>analytický štandard pre chlorofyl-a (spektrofotometria), napríklad Supelco 96145-1MG, alebo ekvivalent</t>
  </si>
  <si>
    <t>Kultúry rias - MPS, zabezpečenie kvality chlorofyl-a, napríklad http://ccala.butbn.cas.cz, alebo ekvivalent</t>
  </si>
  <si>
    <t>Štandard pre chlorofyl-a (spektrofotometria)-špenát, napríklad Sigma-Aldrich C5753-1MG, alebo ekvivalent</t>
  </si>
  <si>
    <t>1 MG</t>
  </si>
  <si>
    <t>30 ML</t>
  </si>
  <si>
    <t>100 ks</t>
  </si>
  <si>
    <t>Adresa sídla:</t>
  </si>
  <si>
    <t>IČO:</t>
  </si>
  <si>
    <t>)1 Predkladateľ cenovej ponuky do poznámky uvedie odlišné, príp. doplňujúce parametre z opisu položky alebo ďaľšie doplňujúce informácie a skutočnosti</t>
  </si>
  <si>
    <r>
      <rPr>
        <b/>
        <sz val="10"/>
        <color theme="1"/>
        <rFont val="Calibri"/>
        <family val="2"/>
        <charset val="238"/>
        <scheme val="minor"/>
      </rPr>
      <t>pečiatka</t>
    </r>
    <r>
      <rPr>
        <sz val="10"/>
        <color theme="1"/>
        <rFont val="Calibri"/>
        <family val="2"/>
        <charset val="238"/>
        <scheme val="minor"/>
      </rPr>
      <t xml:space="preserve"> a </t>
    </r>
    <r>
      <rPr>
        <b/>
        <sz val="10"/>
        <color theme="1"/>
        <rFont val="Calibri"/>
        <family val="2"/>
        <charset val="238"/>
        <scheme val="minor"/>
      </rPr>
      <t xml:space="preserve">podpis oprávnenej osoby 
</t>
    </r>
    <r>
      <rPr>
        <sz val="10"/>
        <color theme="1"/>
        <rFont val="Calibri"/>
        <family val="2"/>
        <charset val="238"/>
        <scheme val="minor"/>
      </rPr>
      <t>uchádzača</t>
    </r>
  </si>
  <si>
    <t>Cenová ponuka</t>
  </si>
  <si>
    <t>Pol. č.</t>
  </si>
  <si>
    <t>Názov položky predmetu zákazky</t>
  </si>
  <si>
    <t>1.</t>
  </si>
  <si>
    <t>Identifikácia potencionálneho dodávateľa</t>
  </si>
  <si>
    <t>Obchodný názov:</t>
  </si>
  <si>
    <t>Kontaktná osoba:</t>
  </si>
  <si>
    <t>Mobil kontaktnej osoby:</t>
  </si>
  <si>
    <t>E-mail kontaktnej osoby:</t>
  </si>
  <si>
    <t>V:</t>
  </si>
  <si>
    <t>Dňa:</t>
  </si>
  <si>
    <t>UPOZORNENIE</t>
  </si>
  <si>
    <t>- povinné údaje, ktoré vypĺňa potencionálny dodávateľ</t>
  </si>
  <si>
    <r>
      <rPr>
        <b/>
        <sz val="10"/>
        <color theme="1"/>
        <rFont val="Cambria"/>
        <family val="1"/>
        <charset val="238"/>
      </rPr>
      <t xml:space="preserve">pečiatka a podpis oprávnenej osoby </t>
    </r>
    <r>
      <rPr>
        <sz val="10"/>
        <color theme="1"/>
        <rFont val="Cambria"/>
        <family val="1"/>
        <charset val="238"/>
      </rPr>
      <t xml:space="preserve">
potenciálneho dodávateľa</t>
    </r>
  </si>
  <si>
    <t>Príloha č.1 Súhrnná cenová ponuka</t>
  </si>
  <si>
    <t>Cena celkom za celý predmet zákazky</t>
  </si>
  <si>
    <t xml:space="preserve">Výška DPH </t>
  </si>
  <si>
    <t>Výška DPH v Eur</t>
  </si>
  <si>
    <t xml:space="preserve">Celková cena za požadovaný počet  v EUR vrátane DPH
</t>
  </si>
  <si>
    <t>Celková cena v EUR bez DPH</t>
  </si>
  <si>
    <r>
      <t xml:space="preserve">Svoju cenovú ponuku predkladáme a v </t>
    </r>
    <r>
      <rPr>
        <b/>
        <sz val="10"/>
        <color theme="1"/>
        <rFont val="Cambria"/>
        <family val="1"/>
        <charset val="238"/>
      </rPr>
      <t>plnom rozsahu spĺňa všetky požiadavky verejného obstarávateľa na predmet zákazky</t>
    </r>
    <r>
      <rPr>
        <sz val="10"/>
        <color theme="1"/>
        <rFont val="Cambria"/>
        <family val="1"/>
        <charset val="238"/>
      </rPr>
      <t xml:space="preserve"> uvedej v prílohe č. 1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</si>
</sst>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mm/dd/yy"/>
    <numFmt numFmtId="165" formatCode="0.000%"/>
    <numFmt numFmtId="166" formatCode="#,##0.00\ &quot;€&quot;"/>
    <numFmt numFmtId="167" formatCode="dd/mm/yy;@"/>
  </numFmts>
  <fonts count="24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b/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name val="Arial"/>
      <family val="2"/>
      <charset val="1"/>
    </font>
    <font>
      <sz val="10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1"/>
    </font>
    <font>
      <sz val="10"/>
      <color theme="1"/>
      <name val="Calibri"/>
      <family val="2"/>
      <charset val="1"/>
    </font>
    <font>
      <sz val="10"/>
      <color rgb="FF000000"/>
      <name val="Calibri"/>
      <family val="2"/>
      <charset val="238"/>
    </font>
    <font>
      <sz val="10"/>
      <name val="Calibri"/>
      <family val="2"/>
      <charset val="1"/>
    </font>
    <font>
      <sz val="10"/>
      <name val="Calibri"/>
      <family val="2"/>
      <charset val="238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0"/>
      <name val="Calibri Light"/>
      <family val="2"/>
      <charset val="238"/>
      <scheme val="major"/>
    </font>
    <font>
      <sz val="11"/>
      <color theme="1"/>
      <name val="Arial"/>
      <family val="2"/>
      <charset val="238"/>
    </font>
    <font>
      <sz val="10"/>
      <name val="Calibri Light"/>
      <family val="2"/>
      <charset val="238"/>
      <scheme val="major"/>
    </font>
    <font>
      <sz val="10"/>
      <color theme="1"/>
      <name val="Calibri Light"/>
      <family val="2"/>
      <charset val="238"/>
      <scheme val="major"/>
    </font>
    <font>
      <b/>
      <sz val="12"/>
      <name val="Calibri Light"/>
      <family val="2"/>
      <charset val="238"/>
      <scheme val="major"/>
    </font>
    <font>
      <sz val="10"/>
      <color theme="1"/>
      <name val="Calibri Light"/>
      <family val="1"/>
      <charset val="238"/>
      <scheme val="major"/>
    </font>
    <font>
      <sz val="10"/>
      <color theme="1"/>
      <name val="Cambria"/>
      <family val="1"/>
      <charset val="238"/>
    </font>
    <font>
      <b/>
      <sz val="10"/>
      <color theme="1"/>
      <name val="Cambria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/>
      <bottom/>
      <diagonal/>
    </border>
  </borders>
  <cellStyleXfs count="10">
    <xf numFmtId="0" fontId="0" fillId="0" borderId="0"/>
    <xf numFmtId="0" fontId="1" fillId="0" borderId="0"/>
    <xf numFmtId="0" fontId="4" fillId="0" borderId="0" applyBorder="0">
      <protection locked="0"/>
    </xf>
    <xf numFmtId="9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5" fillId="0" borderId="0"/>
    <xf numFmtId="43" fontId="13" fillId="0" borderId="0" applyFont="0" applyFill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0" borderId="0"/>
  </cellStyleXfs>
  <cellXfs count="132">
    <xf numFmtId="0" fontId="0" fillId="0" borderId="0" xfId="0"/>
    <xf numFmtId="0" fontId="2" fillId="0" borderId="1" xfId="1" applyFont="1" applyBorder="1" applyAlignment="1">
      <alignment horizontal="center" vertical="top" wrapText="1"/>
    </xf>
    <xf numFmtId="0" fontId="3" fillId="0" borderId="1" xfId="1" applyFont="1" applyBorder="1" applyAlignment="1">
      <alignment horizontal="center" vertical="top" wrapText="1"/>
    </xf>
    <xf numFmtId="0" fontId="3" fillId="0" borderId="1" xfId="1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2" applyFont="1" applyBorder="1" applyAlignment="1">
      <alignment horizontal="left" vertical="top" wrapText="1"/>
      <protection locked="0"/>
    </xf>
    <xf numFmtId="49" fontId="3" fillId="0" borderId="1" xfId="2" applyNumberFormat="1" applyFont="1" applyBorder="1" applyAlignment="1">
      <alignment horizontal="center" vertical="top" wrapText="1"/>
      <protection locked="0"/>
    </xf>
    <xf numFmtId="0" fontId="3" fillId="0" borderId="1" xfId="0" applyFont="1" applyBorder="1" applyAlignment="1">
      <alignment horizontal="left" vertical="top" wrapText="1"/>
    </xf>
    <xf numFmtId="164" fontId="3" fillId="0" borderId="1" xfId="1" applyNumberFormat="1" applyFont="1" applyBorder="1" applyAlignment="1">
      <alignment horizontal="center" vertical="top" wrapText="1"/>
    </xf>
    <xf numFmtId="14" fontId="3" fillId="0" borderId="1" xfId="1" quotePrefix="1" applyNumberFormat="1" applyFont="1" applyBorder="1" applyAlignment="1">
      <alignment horizontal="center" vertical="top" wrapText="1"/>
    </xf>
    <xf numFmtId="0" fontId="3" fillId="0" borderId="1" xfId="1" quotePrefix="1" applyFont="1" applyBorder="1" applyAlignment="1">
      <alignment horizontal="center" vertical="top" wrapText="1"/>
    </xf>
    <xf numFmtId="0" fontId="5" fillId="0" borderId="1" xfId="0" applyFont="1" applyBorder="1" applyAlignment="1">
      <alignment horizontal="left" vertical="top" wrapText="1"/>
    </xf>
    <xf numFmtId="0" fontId="5" fillId="0" borderId="1" xfId="1" applyFont="1" applyBorder="1" applyAlignment="1">
      <alignment horizontal="left"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vertical="top" wrapText="1"/>
    </xf>
    <xf numFmtId="0" fontId="0" fillId="0" borderId="1" xfId="0" applyBorder="1"/>
    <xf numFmtId="0" fontId="3" fillId="0" borderId="1" xfId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top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4" xfId="0" applyFont="1" applyFill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5" fillId="2" borderId="2" xfId="0" applyFont="1" applyFill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top" wrapText="1"/>
    </xf>
    <xf numFmtId="0" fontId="5" fillId="0" borderId="0" xfId="0" applyFont="1" applyAlignment="1">
      <alignment horizontal="center" vertical="top" wrapText="1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vertical="top" wrapText="1"/>
    </xf>
    <xf numFmtId="0" fontId="9" fillId="0" borderId="4" xfId="0" applyFont="1" applyBorder="1" applyAlignment="1">
      <alignment horizontal="center" vertical="top" wrapText="1"/>
    </xf>
    <xf numFmtId="0" fontId="3" fillId="0" borderId="3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left" vertical="top" wrapText="1"/>
    </xf>
    <xf numFmtId="0" fontId="3" fillId="0" borderId="3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left" vertical="top" wrapText="1"/>
    </xf>
    <xf numFmtId="0" fontId="3" fillId="0" borderId="2" xfId="1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top" wrapText="1"/>
    </xf>
    <xf numFmtId="0" fontId="7" fillId="0" borderId="2" xfId="0" applyFont="1" applyBorder="1" applyAlignment="1">
      <alignment wrapText="1"/>
    </xf>
    <xf numFmtId="0" fontId="7" fillId="0" borderId="2" xfId="0" applyFont="1" applyBorder="1" applyAlignment="1">
      <alignment horizontal="center" vertical="top" wrapText="1"/>
    </xf>
    <xf numFmtId="0" fontId="5" fillId="0" borderId="2" xfId="0" applyFont="1" applyBorder="1" applyAlignment="1">
      <alignment wrapText="1"/>
    </xf>
    <xf numFmtId="0" fontId="5" fillId="0" borderId="4" xfId="0" applyFont="1" applyBorder="1" applyAlignment="1">
      <alignment wrapText="1"/>
    </xf>
    <xf numFmtId="0" fontId="8" fillId="0" borderId="4" xfId="0" applyFont="1" applyBorder="1" applyAlignment="1">
      <alignment horizontal="center" vertical="top" wrapText="1"/>
    </xf>
    <xf numFmtId="0" fontId="8" fillId="0" borderId="2" xfId="0" applyFont="1" applyBorder="1" applyAlignment="1">
      <alignment horizontal="center" vertical="top" wrapText="1"/>
    </xf>
    <xf numFmtId="0" fontId="11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wrapText="1"/>
    </xf>
    <xf numFmtId="0" fontId="11" fillId="0" borderId="4" xfId="0" applyFont="1" applyBorder="1" applyAlignment="1">
      <alignment horizontal="center" vertical="center"/>
    </xf>
    <xf numFmtId="0" fontId="3" fillId="3" borderId="1" xfId="1" applyFont="1" applyFill="1" applyBorder="1" applyAlignment="1">
      <alignment horizontal="center" vertical="center" wrapText="1"/>
    </xf>
    <xf numFmtId="0" fontId="3" fillId="3" borderId="2" xfId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" fontId="3" fillId="0" borderId="1" xfId="3" applyNumberFormat="1" applyFont="1" applyFill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2" xfId="0" applyFont="1" applyBorder="1" applyAlignment="1">
      <alignment vertical="top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vertical="top" wrapText="1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165" fontId="3" fillId="0" borderId="1" xfId="0" applyNumberFormat="1" applyFont="1" applyBorder="1" applyAlignment="1">
      <alignment horizontal="center" vertical="center" wrapText="1"/>
    </xf>
    <xf numFmtId="0" fontId="10" fillId="0" borderId="2" xfId="0" applyFont="1" applyBorder="1"/>
    <xf numFmtId="0" fontId="10" fillId="0" borderId="2" xfId="0" applyFont="1" applyBorder="1" applyAlignment="1">
      <alignment horizontal="center" wrapText="1"/>
    </xf>
    <xf numFmtId="0" fontId="10" fillId="0" borderId="2" xfId="0" applyFont="1" applyBorder="1" applyAlignment="1">
      <alignment horizontal="center"/>
    </xf>
    <xf numFmtId="0" fontId="10" fillId="0" borderId="4" xfId="0" applyFont="1" applyBorder="1" applyAlignment="1">
      <alignment wrapText="1"/>
    </xf>
    <xf numFmtId="0" fontId="10" fillId="0" borderId="4" xfId="0" applyFont="1" applyBorder="1" applyAlignment="1">
      <alignment horizontal="center" wrapText="1"/>
    </xf>
    <xf numFmtId="0" fontId="10" fillId="0" borderId="4" xfId="0" applyFont="1" applyBorder="1" applyAlignment="1">
      <alignment horizontal="center"/>
    </xf>
    <xf numFmtId="0" fontId="12" fillId="0" borderId="0" xfId="0" applyFont="1"/>
    <xf numFmtId="0" fontId="14" fillId="0" borderId="0" xfId="0" applyFont="1"/>
    <xf numFmtId="0" fontId="17" fillId="0" borderId="0" xfId="0" applyFont="1"/>
    <xf numFmtId="0" fontId="21" fillId="4" borderId="8" xfId="7" applyFont="1" applyBorder="1" applyAlignment="1">
      <alignment horizontal="left" vertical="top" wrapText="1"/>
    </xf>
    <xf numFmtId="0" fontId="21" fillId="4" borderId="9" xfId="7" applyFont="1" applyBorder="1" applyAlignment="1">
      <alignment horizontal="left" vertical="top" wrapText="1"/>
    </xf>
    <xf numFmtId="166" fontId="21" fillId="4" borderId="8" xfId="7" applyNumberFormat="1" applyFont="1" applyBorder="1" applyAlignment="1">
      <alignment horizontal="center" vertical="top" wrapText="1"/>
    </xf>
    <xf numFmtId="0" fontId="21" fillId="4" borderId="1" xfId="7" applyFont="1" applyBorder="1" applyAlignment="1">
      <alignment horizontal="center" vertical="top" wrapText="1"/>
    </xf>
    <xf numFmtId="0" fontId="18" fillId="0" borderId="8" xfId="1" applyFont="1" applyBorder="1" applyAlignment="1">
      <alignment horizontal="left" vertical="center" wrapText="1"/>
    </xf>
    <xf numFmtId="49" fontId="18" fillId="0" borderId="9" xfId="1" applyNumberFormat="1" applyFont="1" applyBorder="1" applyAlignment="1">
      <alignment horizontal="left" vertical="center" wrapText="1"/>
    </xf>
    <xf numFmtId="166" fontId="13" fillId="5" borderId="8" xfId="8" applyNumberFormat="1" applyBorder="1" applyAlignment="1">
      <alignment horizontal="right" vertical="center"/>
    </xf>
    <xf numFmtId="166" fontId="13" fillId="5" borderId="3" xfId="8" applyNumberFormat="1" applyBorder="1" applyAlignment="1">
      <alignment horizontal="right" vertical="center"/>
    </xf>
    <xf numFmtId="0" fontId="19" fillId="0" borderId="0" xfId="1" applyFont="1" applyAlignment="1">
      <alignment wrapText="1"/>
    </xf>
    <xf numFmtId="49" fontId="19" fillId="0" borderId="0" xfId="1" applyNumberFormat="1" applyFont="1" applyAlignment="1">
      <alignment horizontal="center" wrapText="1"/>
    </xf>
    <xf numFmtId="3" fontId="19" fillId="0" borderId="0" xfId="1" applyNumberFormat="1" applyFont="1" applyAlignment="1">
      <alignment horizontal="center" wrapText="1"/>
    </xf>
    <xf numFmtId="166" fontId="19" fillId="0" borderId="0" xfId="1" applyNumberFormat="1" applyFont="1" applyAlignment="1">
      <alignment horizontal="right" wrapText="1"/>
    </xf>
    <xf numFmtId="0" fontId="19" fillId="0" borderId="0" xfId="1" applyFont="1" applyAlignment="1">
      <alignment horizontal="center" vertical="top" wrapText="1"/>
    </xf>
    <xf numFmtId="0" fontId="19" fillId="0" borderId="0" xfId="9" applyFont="1" applyAlignment="1">
      <alignment wrapText="1"/>
    </xf>
    <xf numFmtId="0" fontId="19" fillId="0" borderId="0" xfId="9" applyFont="1" applyAlignment="1">
      <alignment horizontal="center" vertical="top" wrapText="1"/>
    </xf>
    <xf numFmtId="0" fontId="19" fillId="0" borderId="0" xfId="9" applyFont="1" applyAlignment="1">
      <alignment horizontal="left" vertical="center" wrapText="1"/>
    </xf>
    <xf numFmtId="9" fontId="22" fillId="0" borderId="0" xfId="1" applyNumberFormat="1" applyFont="1" applyAlignment="1">
      <alignment wrapText="1"/>
    </xf>
    <xf numFmtId="0" fontId="23" fillId="0" borderId="0" xfId="1" applyFont="1" applyAlignment="1">
      <alignment horizontal="left" vertical="top" wrapText="1"/>
    </xf>
    <xf numFmtId="0" fontId="22" fillId="0" borderId="0" xfId="1" applyFont="1" applyAlignment="1">
      <alignment horizontal="left" vertical="top" wrapText="1"/>
    </xf>
    <xf numFmtId="0" fontId="22" fillId="0" borderId="0" xfId="1" applyFont="1" applyAlignment="1">
      <alignment horizontal="left" wrapText="1"/>
    </xf>
    <xf numFmtId="49" fontId="22" fillId="0" borderId="0" xfId="1" applyNumberFormat="1" applyFont="1" applyAlignment="1">
      <alignment horizontal="center" wrapText="1"/>
    </xf>
    <xf numFmtId="0" fontId="22" fillId="0" borderId="0" xfId="1" applyFont="1" applyAlignment="1">
      <alignment wrapText="1"/>
    </xf>
    <xf numFmtId="167" fontId="22" fillId="0" borderId="0" xfId="1" applyNumberFormat="1" applyFont="1" applyAlignment="1">
      <alignment horizontal="left" wrapText="1"/>
    </xf>
    <xf numFmtId="0" fontId="22" fillId="0" borderId="0" xfId="1" applyFont="1" applyAlignment="1">
      <alignment vertical="top" wrapText="1"/>
    </xf>
    <xf numFmtId="0" fontId="22" fillId="0" borderId="0" xfId="1" applyFont="1" applyAlignment="1">
      <alignment vertical="top"/>
    </xf>
    <xf numFmtId="49" fontId="22" fillId="0" borderId="0" xfId="1" applyNumberFormat="1" applyFont="1" applyAlignment="1">
      <alignment horizontal="center" vertical="top" wrapText="1"/>
    </xf>
    <xf numFmtId="0" fontId="22" fillId="6" borderId="13" xfId="1" applyFont="1" applyFill="1" applyBorder="1" applyAlignment="1">
      <alignment wrapText="1"/>
    </xf>
    <xf numFmtId="166" fontId="21" fillId="4" borderId="10" xfId="7" applyNumberFormat="1" applyFont="1" applyBorder="1" applyAlignment="1">
      <alignment horizontal="center" vertical="top" wrapText="1"/>
    </xf>
    <xf numFmtId="2" fontId="13" fillId="5" borderId="3" xfId="8" applyNumberFormat="1" applyBorder="1" applyAlignment="1">
      <alignment horizontal="right" vertical="center"/>
    </xf>
    <xf numFmtId="10" fontId="13" fillId="5" borderId="8" xfId="8" applyNumberFormat="1" applyBorder="1" applyAlignment="1">
      <alignment horizontal="right" vertical="center"/>
    </xf>
    <xf numFmtId="0" fontId="22" fillId="0" borderId="0" xfId="1" applyFont="1" applyAlignment="1">
      <alignment horizontal="left" vertical="top" wrapText="1"/>
    </xf>
    <xf numFmtId="49" fontId="22" fillId="0" borderId="11" xfId="1" applyNumberFormat="1" applyFont="1" applyBorder="1" applyAlignment="1">
      <alignment horizontal="center" vertical="top" wrapText="1"/>
    </xf>
    <xf numFmtId="49" fontId="22" fillId="0" borderId="12" xfId="1" applyNumberFormat="1" applyFont="1" applyBorder="1" applyAlignment="1">
      <alignment horizontal="center" vertical="top" wrapText="1"/>
    </xf>
    <xf numFmtId="0" fontId="22" fillId="0" borderId="0" xfId="1" applyFont="1" applyAlignment="1">
      <alignment horizontal="center" vertical="top" wrapText="1"/>
    </xf>
    <xf numFmtId="0" fontId="22" fillId="0" borderId="6" xfId="1" applyFont="1" applyBorder="1" applyAlignment="1">
      <alignment horizontal="center" vertical="top" wrapText="1"/>
    </xf>
    <xf numFmtId="49" fontId="22" fillId="0" borderId="14" xfId="1" applyNumberFormat="1" applyFont="1" applyBorder="1" applyAlignment="1">
      <alignment horizontal="left"/>
    </xf>
    <xf numFmtId="49" fontId="22" fillId="0" borderId="0" xfId="1" applyNumberFormat="1" applyFont="1" applyAlignment="1">
      <alignment horizontal="left"/>
    </xf>
    <xf numFmtId="0" fontId="22" fillId="0" borderId="7" xfId="1" applyFont="1" applyBorder="1" applyAlignment="1">
      <alignment horizontal="center" vertical="top" wrapText="1"/>
    </xf>
    <xf numFmtId="0" fontId="22" fillId="0" borderId="0" xfId="1" applyFont="1" applyAlignment="1">
      <alignment horizontal="center" vertical="center" wrapText="1"/>
    </xf>
    <xf numFmtId="49" fontId="19" fillId="0" borderId="0" xfId="1" applyNumberFormat="1" applyFont="1" applyAlignment="1">
      <alignment horizontal="left"/>
    </xf>
    <xf numFmtId="0" fontId="23" fillId="0" borderId="0" xfId="1" applyFont="1" applyAlignment="1">
      <alignment horizontal="left" vertical="center" wrapText="1"/>
    </xf>
    <xf numFmtId="0" fontId="23" fillId="0" borderId="0" xfId="1" applyFont="1" applyAlignment="1">
      <alignment horizontal="left" vertical="top" wrapText="1"/>
    </xf>
    <xf numFmtId="49" fontId="23" fillId="0" borderId="11" xfId="1" applyNumberFormat="1" applyFont="1" applyBorder="1" applyAlignment="1">
      <alignment horizontal="center" vertical="top" wrapText="1"/>
    </xf>
    <xf numFmtId="49" fontId="23" fillId="0" borderId="12" xfId="1" applyNumberFormat="1" applyFont="1" applyBorder="1" applyAlignment="1">
      <alignment horizontal="center" vertical="top" wrapText="1"/>
    </xf>
    <xf numFmtId="0" fontId="16" fillId="0" borderId="0" xfId="1" applyFont="1" applyAlignment="1">
      <alignment horizontal="left"/>
    </xf>
    <xf numFmtId="0" fontId="20" fillId="0" borderId="0" xfId="1" applyFont="1" applyAlignment="1">
      <alignment horizontal="center" vertical="center"/>
    </xf>
    <xf numFmtId="0" fontId="18" fillId="0" borderId="0" xfId="1" applyFont="1" applyAlignment="1">
      <alignment horizontal="right" vertical="center"/>
    </xf>
    <xf numFmtId="0" fontId="5" fillId="0" borderId="0" xfId="1" applyFont="1" applyAlignment="1">
      <alignment horizontal="center" vertical="top" wrapText="1"/>
    </xf>
    <xf numFmtId="0" fontId="5" fillId="0" borderId="6" xfId="1" applyFont="1" applyBorder="1" applyAlignment="1">
      <alignment horizontal="center" vertical="top" wrapText="1"/>
    </xf>
    <xf numFmtId="0" fontId="5" fillId="0" borderId="7" xfId="1" applyFont="1" applyBorder="1" applyAlignment="1">
      <alignment horizontal="center" vertical="top" wrapText="1"/>
    </xf>
  </cellXfs>
  <cellStyles count="10">
    <cellStyle name="20 % - zvýraznenie1" xfId="7" builtinId="30"/>
    <cellStyle name="40 % - zvýraznenie1" xfId="8" builtinId="31"/>
    <cellStyle name="Comma 3" xfId="6" xr:uid="{00000000-0005-0000-0000-000000000000}"/>
    <cellStyle name="Mena 2" xfId="4" xr:uid="{00000000-0005-0000-0000-000001000000}"/>
    <cellStyle name="Normal 2" xfId="2" xr:uid="{00000000-0005-0000-0000-000002000000}"/>
    <cellStyle name="Normal 2 2" xfId="5" xr:uid="{00000000-0005-0000-0000-000003000000}"/>
    <cellStyle name="Normálna" xfId="0" builtinId="0"/>
    <cellStyle name="Normálna 2" xfId="1" xr:uid="{00000000-0005-0000-0000-000005000000}"/>
    <cellStyle name="Normálne 4" xfId="9" xr:uid="{D9D652F9-C916-4AD9-814A-479247A645EF}"/>
    <cellStyle name="Percentá 2" xfId="3" xr:uid="{00000000-0005-0000-0000-000006000000}"/>
  </cellStyles>
  <dxfs count="4"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7"/>
  <sheetViews>
    <sheetView workbookViewId="0">
      <selection activeCell="G20" sqref="G20:H24"/>
    </sheetView>
  </sheetViews>
  <sheetFormatPr defaultRowHeight="15" x14ac:dyDescent="0.25"/>
  <cols>
    <col min="1" max="1" width="5.85546875" customWidth="1"/>
    <col min="2" max="2" width="23.7109375" customWidth="1"/>
    <col min="3" max="3" width="22.7109375" customWidth="1"/>
    <col min="4" max="4" width="20.85546875" customWidth="1"/>
    <col min="5" max="5" width="19.7109375" customWidth="1"/>
    <col min="6" max="6" width="24" customWidth="1"/>
    <col min="7" max="8" width="19.5703125" customWidth="1"/>
  </cols>
  <sheetData>
    <row r="1" spans="1:9" x14ac:dyDescent="0.25">
      <c r="A1" s="79"/>
    </row>
    <row r="2" spans="1:9" x14ac:dyDescent="0.25">
      <c r="A2" s="79"/>
    </row>
    <row r="3" spans="1:9" x14ac:dyDescent="0.25">
      <c r="A3" s="126" t="s">
        <v>1732</v>
      </c>
      <c r="B3" s="126"/>
      <c r="C3" s="126"/>
      <c r="D3" s="126"/>
      <c r="E3" s="126"/>
      <c r="F3" s="126"/>
      <c r="G3" s="126"/>
      <c r="H3" s="126"/>
      <c r="I3" s="81"/>
    </row>
    <row r="4" spans="1:9" ht="15.75" x14ac:dyDescent="0.25">
      <c r="A4" s="127" t="s">
        <v>1718</v>
      </c>
      <c r="B4" s="127"/>
      <c r="C4" s="127"/>
      <c r="D4" s="127"/>
      <c r="E4" s="127"/>
      <c r="F4" s="127"/>
      <c r="G4" s="127"/>
      <c r="H4" s="127"/>
      <c r="I4" s="81"/>
    </row>
    <row r="5" spans="1:9" ht="38.25" x14ac:dyDescent="0.25">
      <c r="A5" s="82" t="s">
        <v>1719</v>
      </c>
      <c r="B5" s="83" t="s">
        <v>1720</v>
      </c>
      <c r="C5" s="84" t="s">
        <v>1737</v>
      </c>
      <c r="D5" s="109" t="s">
        <v>1734</v>
      </c>
      <c r="E5" s="109" t="s">
        <v>1735</v>
      </c>
      <c r="F5" s="85" t="s">
        <v>1736</v>
      </c>
      <c r="G5" s="81"/>
    </row>
    <row r="6" spans="1:9" ht="25.5" x14ac:dyDescent="0.25">
      <c r="A6" s="86" t="s">
        <v>1721</v>
      </c>
      <c r="B6" s="87" t="s">
        <v>1733</v>
      </c>
      <c r="C6" s="88"/>
      <c r="D6" s="111">
        <v>0.2</v>
      </c>
      <c r="E6" s="110">
        <f>C6*D6</f>
        <v>0</v>
      </c>
      <c r="F6" s="89">
        <f>C6+E6</f>
        <v>0</v>
      </c>
      <c r="G6" s="81"/>
    </row>
    <row r="7" spans="1:9" x14ac:dyDescent="0.25">
      <c r="A7" s="128"/>
      <c r="B7" s="128"/>
      <c r="C7" s="128"/>
      <c r="D7" s="128"/>
      <c r="E7" s="128"/>
      <c r="F7" s="128"/>
      <c r="G7" s="128"/>
      <c r="H7" s="81"/>
    </row>
    <row r="8" spans="1:9" x14ac:dyDescent="0.25">
      <c r="A8" s="90"/>
      <c r="B8" s="91"/>
      <c r="C8" s="92"/>
      <c r="D8" s="92"/>
      <c r="E8" s="92"/>
      <c r="F8" s="93"/>
      <c r="G8" s="94"/>
      <c r="H8" s="81"/>
      <c r="I8" s="81"/>
    </row>
    <row r="9" spans="1:9" ht="32.25" customHeight="1" x14ac:dyDescent="0.25">
      <c r="A9" s="120" t="s">
        <v>1738</v>
      </c>
      <c r="B9" s="120"/>
      <c r="C9" s="120"/>
      <c r="D9" s="120"/>
      <c r="E9" s="120"/>
      <c r="F9" s="120"/>
      <c r="G9" s="120"/>
      <c r="H9" s="120"/>
      <c r="I9" s="120"/>
    </row>
    <row r="10" spans="1:9" x14ac:dyDescent="0.25">
      <c r="A10" s="121"/>
      <c r="B10" s="121"/>
      <c r="C10" s="121"/>
      <c r="D10" s="121"/>
      <c r="E10" s="121"/>
      <c r="F10" s="121"/>
      <c r="G10" s="81"/>
      <c r="H10" s="81"/>
      <c r="I10" s="81"/>
    </row>
    <row r="11" spans="1:9" x14ac:dyDescent="0.25">
      <c r="A11" s="95"/>
      <c r="B11" s="95"/>
      <c r="C11" s="96"/>
      <c r="D11" s="96"/>
      <c r="E11" s="96"/>
      <c r="F11" s="96"/>
      <c r="G11" s="81"/>
      <c r="H11" s="81"/>
      <c r="I11" s="81"/>
    </row>
    <row r="12" spans="1:9" x14ac:dyDescent="0.25">
      <c r="A12" s="97"/>
      <c r="B12" s="122" t="s">
        <v>1722</v>
      </c>
      <c r="C12" s="122"/>
      <c r="D12" s="122"/>
      <c r="E12" s="122"/>
      <c r="F12" s="122"/>
      <c r="G12" s="98"/>
      <c r="H12" s="81"/>
      <c r="I12" s="81"/>
    </row>
    <row r="13" spans="1:9" x14ac:dyDescent="0.25">
      <c r="A13" s="81"/>
      <c r="B13" s="123" t="s">
        <v>1723</v>
      </c>
      <c r="C13" s="123"/>
      <c r="D13" s="99"/>
      <c r="E13" s="99"/>
      <c r="F13" s="124"/>
      <c r="G13" s="125"/>
      <c r="H13" s="81"/>
      <c r="I13" s="81"/>
    </row>
    <row r="14" spans="1:9" x14ac:dyDescent="0.25">
      <c r="A14" s="81"/>
      <c r="B14" s="112" t="s">
        <v>1714</v>
      </c>
      <c r="C14" s="112"/>
      <c r="D14" s="100"/>
      <c r="E14" s="100"/>
      <c r="F14" s="113"/>
      <c r="G14" s="114"/>
      <c r="H14" s="81"/>
      <c r="I14" s="81"/>
    </row>
    <row r="15" spans="1:9" x14ac:dyDescent="0.25">
      <c r="A15" s="81"/>
      <c r="B15" s="112" t="s">
        <v>1715</v>
      </c>
      <c r="C15" s="112"/>
      <c r="D15" s="100"/>
      <c r="E15" s="100"/>
      <c r="F15" s="113"/>
      <c r="G15" s="114"/>
      <c r="H15" s="81"/>
      <c r="I15" s="81"/>
    </row>
    <row r="16" spans="1:9" x14ac:dyDescent="0.25">
      <c r="A16" s="81"/>
      <c r="B16" s="112" t="s">
        <v>1724</v>
      </c>
      <c r="C16" s="112"/>
      <c r="D16" s="100"/>
      <c r="E16" s="100"/>
      <c r="F16" s="113"/>
      <c r="G16" s="114"/>
      <c r="H16" s="81"/>
      <c r="I16" s="81"/>
    </row>
    <row r="17" spans="1:9" x14ac:dyDescent="0.25">
      <c r="A17" s="81"/>
      <c r="B17" s="112" t="s">
        <v>1725</v>
      </c>
      <c r="C17" s="112"/>
      <c r="D17" s="100"/>
      <c r="E17" s="100"/>
      <c r="F17" s="113"/>
      <c r="G17" s="114"/>
      <c r="H17" s="81"/>
      <c r="I17" s="81"/>
    </row>
    <row r="18" spans="1:9" x14ac:dyDescent="0.25">
      <c r="A18" s="81"/>
      <c r="B18" s="112" t="s">
        <v>1726</v>
      </c>
      <c r="C18" s="112"/>
      <c r="D18" s="100"/>
      <c r="E18" s="100"/>
      <c r="F18" s="113"/>
      <c r="G18" s="114"/>
      <c r="H18" s="81"/>
      <c r="I18" s="81"/>
    </row>
    <row r="19" spans="1:9" x14ac:dyDescent="0.25">
      <c r="A19" s="81"/>
      <c r="B19" s="101"/>
      <c r="C19" s="101"/>
      <c r="D19" s="101"/>
      <c r="E19" s="101"/>
      <c r="F19" s="102"/>
      <c r="G19" s="98"/>
      <c r="H19" s="81"/>
      <c r="I19" s="81"/>
    </row>
    <row r="20" spans="1:9" x14ac:dyDescent="0.25">
      <c r="A20" s="81"/>
      <c r="B20" s="103" t="s">
        <v>1727</v>
      </c>
      <c r="C20" s="103"/>
      <c r="D20" s="103"/>
      <c r="E20" s="103"/>
      <c r="F20" s="102"/>
      <c r="G20" s="115"/>
      <c r="H20" s="115"/>
      <c r="I20" s="81"/>
    </row>
    <row r="21" spans="1:9" x14ac:dyDescent="0.25">
      <c r="A21" s="81"/>
      <c r="B21" s="103" t="s">
        <v>1728</v>
      </c>
      <c r="C21" s="104"/>
      <c r="D21" s="104"/>
      <c r="E21" s="104"/>
      <c r="F21" s="102"/>
      <c r="G21" s="115"/>
      <c r="H21" s="115"/>
      <c r="I21" s="81"/>
    </row>
    <row r="22" spans="1:9" x14ac:dyDescent="0.25">
      <c r="A22" s="81"/>
      <c r="B22" s="105"/>
      <c r="C22" s="106"/>
      <c r="D22" s="106"/>
      <c r="E22" s="106"/>
      <c r="F22" s="107"/>
      <c r="G22" s="115"/>
      <c r="H22" s="115"/>
      <c r="I22" s="81"/>
    </row>
    <row r="23" spans="1:9" x14ac:dyDescent="0.25">
      <c r="A23" s="81"/>
      <c r="B23" s="112" t="s">
        <v>1729</v>
      </c>
      <c r="C23" s="112"/>
      <c r="D23" s="100"/>
      <c r="E23" s="100"/>
      <c r="F23" s="105"/>
      <c r="G23" s="115"/>
      <c r="H23" s="115"/>
      <c r="I23" s="81"/>
    </row>
    <row r="24" spans="1:9" x14ac:dyDescent="0.25">
      <c r="A24" s="81"/>
      <c r="B24" s="108"/>
      <c r="C24" s="117" t="s">
        <v>1730</v>
      </c>
      <c r="D24" s="118"/>
      <c r="E24" s="118"/>
      <c r="F24" s="118"/>
      <c r="G24" s="116"/>
      <c r="H24" s="116"/>
      <c r="I24" s="81"/>
    </row>
    <row r="25" spans="1:9" x14ac:dyDescent="0.25">
      <c r="A25" s="81"/>
      <c r="B25" s="81"/>
      <c r="C25" s="81"/>
      <c r="D25" s="81"/>
      <c r="E25" s="81"/>
      <c r="F25" s="81"/>
      <c r="G25" s="119" t="s">
        <v>1731</v>
      </c>
      <c r="H25" s="119"/>
      <c r="I25" s="81"/>
    </row>
    <row r="26" spans="1:9" x14ac:dyDescent="0.25">
      <c r="A26" s="81"/>
      <c r="B26" s="81"/>
      <c r="C26" s="81"/>
      <c r="D26" s="81"/>
      <c r="E26" s="81"/>
      <c r="F26" s="81"/>
      <c r="G26" s="115"/>
      <c r="H26" s="115"/>
      <c r="I26" s="81"/>
    </row>
    <row r="27" spans="1:9" x14ac:dyDescent="0.25">
      <c r="A27" s="81"/>
      <c r="B27" s="81"/>
      <c r="C27" s="81"/>
      <c r="D27" s="81"/>
      <c r="E27" s="81"/>
      <c r="F27" s="81"/>
      <c r="G27" s="81"/>
      <c r="H27" s="81"/>
      <c r="I27" s="81"/>
    </row>
  </sheetData>
  <mergeCells count="22">
    <mergeCell ref="B14:C14"/>
    <mergeCell ref="F14:G14"/>
    <mergeCell ref="A3:H3"/>
    <mergeCell ref="A4:H4"/>
    <mergeCell ref="A7:G7"/>
    <mergeCell ref="A9:I9"/>
    <mergeCell ref="A10:F10"/>
    <mergeCell ref="B12:F12"/>
    <mergeCell ref="B13:C13"/>
    <mergeCell ref="F13:G13"/>
    <mergeCell ref="G25:H26"/>
    <mergeCell ref="B15:C15"/>
    <mergeCell ref="F15:G15"/>
    <mergeCell ref="B16:C16"/>
    <mergeCell ref="F16:G16"/>
    <mergeCell ref="B17:C17"/>
    <mergeCell ref="F17:G17"/>
    <mergeCell ref="B18:C18"/>
    <mergeCell ref="F18:G18"/>
    <mergeCell ref="G20:H24"/>
    <mergeCell ref="B23:C23"/>
    <mergeCell ref="C24:F24"/>
  </mergeCells>
  <conditionalFormatting sqref="C6:D6">
    <cfRule type="containsBlanks" dxfId="3" priority="13">
      <formula>LEN(TRIM(C6))=0</formula>
    </cfRule>
  </conditionalFormatting>
  <conditionalFormatting sqref="E6:F6">
    <cfRule type="cellIs" dxfId="2" priority="12" operator="lessThanOrEqual">
      <formula>0</formula>
    </cfRule>
  </conditionalFormatting>
  <conditionalFormatting sqref="F13:F18">
    <cfRule type="containsBlanks" dxfId="1" priority="2">
      <formula>LEN(TRIM(F13))=0</formula>
    </cfRule>
  </conditionalFormatting>
  <conditionalFormatting sqref="C20:E21">
    <cfRule type="containsBlanks" dxfId="0" priority="1">
      <formula>LEN(TRIM(C20))=0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564"/>
  <sheetViews>
    <sheetView topLeftCell="A542" workbookViewId="0">
      <selection activeCell="C554" sqref="C554"/>
    </sheetView>
  </sheetViews>
  <sheetFormatPr defaultRowHeight="15" x14ac:dyDescent="0.25"/>
  <cols>
    <col min="1" max="1" width="10" customWidth="1"/>
    <col min="2" max="2" width="48.85546875" customWidth="1"/>
    <col min="3" max="3" width="18.28515625" customWidth="1"/>
    <col min="4" max="5" width="9.140625" style="19"/>
  </cols>
  <sheetData>
    <row r="1" spans="1:9" ht="79.5" customHeight="1" x14ac:dyDescent="0.25">
      <c r="A1" s="1" t="s">
        <v>989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984</v>
      </c>
      <c r="G1" s="1" t="s">
        <v>985</v>
      </c>
      <c r="H1" s="1" t="s">
        <v>986</v>
      </c>
      <c r="I1" s="1" t="s">
        <v>987</v>
      </c>
    </row>
    <row r="2" spans="1:9" ht="38.25" x14ac:dyDescent="0.25">
      <c r="A2" s="16">
        <v>99</v>
      </c>
      <c r="B2" s="3" t="s">
        <v>4</v>
      </c>
      <c r="C2" s="2"/>
      <c r="D2" s="2" t="s">
        <v>5</v>
      </c>
      <c r="E2" s="21">
        <v>4</v>
      </c>
      <c r="F2" s="15"/>
      <c r="G2" s="15"/>
      <c r="H2" s="15"/>
      <c r="I2" s="15"/>
    </row>
    <row r="3" spans="1:9" ht="25.5" x14ac:dyDescent="0.25">
      <c r="A3" s="16">
        <v>102</v>
      </c>
      <c r="B3" s="3" t="s">
        <v>6</v>
      </c>
      <c r="C3" s="2"/>
      <c r="D3" s="2" t="s">
        <v>7</v>
      </c>
      <c r="E3" s="21">
        <v>4</v>
      </c>
      <c r="F3" s="15"/>
      <c r="G3" s="15"/>
      <c r="H3" s="15"/>
      <c r="I3" s="15"/>
    </row>
    <row r="4" spans="1:9" x14ac:dyDescent="0.25">
      <c r="A4" s="16">
        <v>137</v>
      </c>
      <c r="B4" s="5" t="s">
        <v>8</v>
      </c>
      <c r="C4" s="6" t="s">
        <v>9</v>
      </c>
      <c r="D4" s="2" t="s">
        <v>10</v>
      </c>
      <c r="E4" s="21">
        <v>2</v>
      </c>
      <c r="F4" s="15"/>
      <c r="G4" s="15"/>
      <c r="H4" s="15"/>
      <c r="I4" s="15"/>
    </row>
    <row r="5" spans="1:9" x14ac:dyDescent="0.25">
      <c r="A5" s="16">
        <v>138</v>
      </c>
      <c r="B5" s="7" t="s">
        <v>11</v>
      </c>
      <c r="C5" s="6" t="s">
        <v>12</v>
      </c>
      <c r="D5" s="2" t="s">
        <v>13</v>
      </c>
      <c r="E5" s="21">
        <v>2</v>
      </c>
      <c r="F5" s="15"/>
      <c r="G5" s="15"/>
      <c r="H5" s="15"/>
      <c r="I5" s="15"/>
    </row>
    <row r="6" spans="1:9" x14ac:dyDescent="0.25">
      <c r="A6" s="16">
        <v>139</v>
      </c>
      <c r="B6" s="5" t="s">
        <v>14</v>
      </c>
      <c r="C6" s="2" t="s">
        <v>15</v>
      </c>
      <c r="D6" s="2" t="s">
        <v>10</v>
      </c>
      <c r="E6" s="21">
        <v>2</v>
      </c>
      <c r="F6" s="15"/>
      <c r="G6" s="15"/>
      <c r="H6" s="15"/>
      <c r="I6" s="15"/>
    </row>
    <row r="7" spans="1:9" x14ac:dyDescent="0.25">
      <c r="A7" s="16">
        <v>140</v>
      </c>
      <c r="B7" s="5" t="s">
        <v>16</v>
      </c>
      <c r="C7" s="2" t="s">
        <v>17</v>
      </c>
      <c r="D7" s="2" t="s">
        <v>10</v>
      </c>
      <c r="E7" s="21">
        <v>2</v>
      </c>
      <c r="F7" s="15"/>
      <c r="G7" s="15"/>
      <c r="H7" s="15"/>
      <c r="I7" s="15"/>
    </row>
    <row r="8" spans="1:9" x14ac:dyDescent="0.25">
      <c r="A8" s="16">
        <v>141</v>
      </c>
      <c r="B8" s="5" t="s">
        <v>18</v>
      </c>
      <c r="C8" s="2" t="s">
        <v>19</v>
      </c>
      <c r="D8" s="2" t="s">
        <v>20</v>
      </c>
      <c r="E8" s="21">
        <v>2</v>
      </c>
      <c r="F8" s="15"/>
      <c r="G8" s="15"/>
      <c r="H8" s="15"/>
      <c r="I8" s="15"/>
    </row>
    <row r="9" spans="1:9" x14ac:dyDescent="0.25">
      <c r="A9" s="16">
        <v>142</v>
      </c>
      <c r="B9" s="5" t="s">
        <v>21</v>
      </c>
      <c r="C9" s="6" t="s">
        <v>22</v>
      </c>
      <c r="D9" s="2" t="s">
        <v>10</v>
      </c>
      <c r="E9" s="21">
        <v>2</v>
      </c>
      <c r="F9" s="15"/>
      <c r="G9" s="15"/>
      <c r="H9" s="15"/>
      <c r="I9" s="15"/>
    </row>
    <row r="10" spans="1:9" x14ac:dyDescent="0.25">
      <c r="A10" s="16">
        <v>143</v>
      </c>
      <c r="B10" s="3" t="s">
        <v>23</v>
      </c>
      <c r="C10" s="2" t="s">
        <v>24</v>
      </c>
      <c r="D10" s="2" t="s">
        <v>25</v>
      </c>
      <c r="E10" s="21">
        <v>2</v>
      </c>
      <c r="F10" s="15"/>
      <c r="G10" s="15"/>
      <c r="H10" s="15"/>
      <c r="I10" s="15"/>
    </row>
    <row r="11" spans="1:9" x14ac:dyDescent="0.25">
      <c r="A11" s="16">
        <v>144</v>
      </c>
      <c r="B11" s="3" t="s">
        <v>26</v>
      </c>
      <c r="C11" s="8" t="s">
        <v>27</v>
      </c>
      <c r="D11" s="8" t="s">
        <v>13</v>
      </c>
      <c r="E11" s="21">
        <v>2</v>
      </c>
      <c r="F11" s="15"/>
      <c r="G11" s="15"/>
      <c r="H11" s="15"/>
      <c r="I11" s="15"/>
    </row>
    <row r="12" spans="1:9" x14ac:dyDescent="0.25">
      <c r="A12" s="16">
        <v>145</v>
      </c>
      <c r="B12" s="5" t="s">
        <v>28</v>
      </c>
      <c r="C12" s="2" t="s">
        <v>29</v>
      </c>
      <c r="D12" s="2" t="s">
        <v>13</v>
      </c>
      <c r="E12" s="21">
        <v>2</v>
      </c>
      <c r="F12" s="15"/>
      <c r="G12" s="15"/>
      <c r="H12" s="15"/>
      <c r="I12" s="15"/>
    </row>
    <row r="13" spans="1:9" x14ac:dyDescent="0.25">
      <c r="A13" s="16">
        <v>149</v>
      </c>
      <c r="B13" s="3" t="s">
        <v>30</v>
      </c>
      <c r="C13" s="2" t="s">
        <v>31</v>
      </c>
      <c r="D13" s="2" t="s">
        <v>32</v>
      </c>
      <c r="E13" s="21">
        <v>2</v>
      </c>
      <c r="F13" s="15"/>
      <c r="G13" s="15"/>
      <c r="H13" s="15"/>
      <c r="I13" s="15"/>
    </row>
    <row r="14" spans="1:9" x14ac:dyDescent="0.25">
      <c r="A14" s="16">
        <v>150</v>
      </c>
      <c r="B14" s="3" t="s">
        <v>33</v>
      </c>
      <c r="C14" s="2" t="s">
        <v>34</v>
      </c>
      <c r="D14" s="2" t="s">
        <v>32</v>
      </c>
      <c r="E14" s="21">
        <v>2</v>
      </c>
      <c r="F14" s="15"/>
      <c r="G14" s="15"/>
      <c r="H14" s="15"/>
      <c r="I14" s="15"/>
    </row>
    <row r="15" spans="1:9" x14ac:dyDescent="0.25">
      <c r="A15" s="16">
        <v>151</v>
      </c>
      <c r="B15" s="3" t="s">
        <v>35</v>
      </c>
      <c r="C15" s="2" t="s">
        <v>36</v>
      </c>
      <c r="D15" s="2" t="s">
        <v>37</v>
      </c>
      <c r="E15" s="21">
        <v>2</v>
      </c>
      <c r="F15" s="15"/>
      <c r="G15" s="15"/>
      <c r="H15" s="15"/>
      <c r="I15" s="15"/>
    </row>
    <row r="16" spans="1:9" x14ac:dyDescent="0.25">
      <c r="A16" s="16">
        <v>152</v>
      </c>
      <c r="B16" s="3" t="s">
        <v>38</v>
      </c>
      <c r="C16" s="2" t="s">
        <v>39</v>
      </c>
      <c r="D16" s="2" t="s">
        <v>37</v>
      </c>
      <c r="E16" s="21">
        <v>2</v>
      </c>
      <c r="F16" s="15"/>
      <c r="G16" s="15"/>
      <c r="H16" s="15"/>
      <c r="I16" s="15"/>
    </row>
    <row r="17" spans="1:9" x14ac:dyDescent="0.25">
      <c r="A17" s="16">
        <v>153</v>
      </c>
      <c r="B17" s="3" t="s">
        <v>40</v>
      </c>
      <c r="C17" s="2" t="s">
        <v>41</v>
      </c>
      <c r="D17" s="2" t="s">
        <v>37</v>
      </c>
      <c r="E17" s="21">
        <v>2</v>
      </c>
      <c r="F17" s="15"/>
      <c r="G17" s="15"/>
      <c r="H17" s="15"/>
      <c r="I17" s="15"/>
    </row>
    <row r="18" spans="1:9" x14ac:dyDescent="0.25">
      <c r="A18" s="16">
        <v>154</v>
      </c>
      <c r="B18" s="3" t="s">
        <v>42</v>
      </c>
      <c r="C18" s="2" t="s">
        <v>43</v>
      </c>
      <c r="D18" s="2" t="s">
        <v>37</v>
      </c>
      <c r="E18" s="21">
        <v>2</v>
      </c>
      <c r="F18" s="15"/>
      <c r="G18" s="15"/>
      <c r="H18" s="15"/>
      <c r="I18" s="15"/>
    </row>
    <row r="19" spans="1:9" x14ac:dyDescent="0.25">
      <c r="A19" s="16">
        <v>155</v>
      </c>
      <c r="B19" s="3" t="s">
        <v>44</v>
      </c>
      <c r="C19" s="2" t="s">
        <v>45</v>
      </c>
      <c r="D19" s="2" t="s">
        <v>13</v>
      </c>
      <c r="E19" s="21">
        <v>2</v>
      </c>
      <c r="F19" s="15"/>
      <c r="G19" s="15"/>
      <c r="H19" s="15"/>
      <c r="I19" s="15"/>
    </row>
    <row r="20" spans="1:9" x14ac:dyDescent="0.25">
      <c r="A20" s="16">
        <v>156</v>
      </c>
      <c r="B20" s="3" t="s">
        <v>46</v>
      </c>
      <c r="C20" s="2" t="s">
        <v>47</v>
      </c>
      <c r="D20" s="2" t="s">
        <v>20</v>
      </c>
      <c r="E20" s="21">
        <v>2</v>
      </c>
      <c r="F20" s="15"/>
      <c r="G20" s="15"/>
      <c r="H20" s="15"/>
      <c r="I20" s="15"/>
    </row>
    <row r="21" spans="1:9" x14ac:dyDescent="0.25">
      <c r="A21" s="16">
        <v>157</v>
      </c>
      <c r="B21" s="3" t="s">
        <v>48</v>
      </c>
      <c r="C21" s="2" t="s">
        <v>49</v>
      </c>
      <c r="D21" s="2" t="s">
        <v>10</v>
      </c>
      <c r="E21" s="21">
        <v>2</v>
      </c>
      <c r="F21" s="15"/>
      <c r="G21" s="15"/>
      <c r="H21" s="15"/>
      <c r="I21" s="15"/>
    </row>
    <row r="22" spans="1:9" x14ac:dyDescent="0.25">
      <c r="A22" s="16">
        <v>158</v>
      </c>
      <c r="B22" s="3" t="s">
        <v>50</v>
      </c>
      <c r="C22" s="2" t="s">
        <v>51</v>
      </c>
      <c r="D22" s="2" t="s">
        <v>52</v>
      </c>
      <c r="E22" s="21">
        <v>2</v>
      </c>
      <c r="F22" s="15"/>
      <c r="G22" s="15"/>
      <c r="H22" s="15"/>
      <c r="I22" s="15"/>
    </row>
    <row r="23" spans="1:9" x14ac:dyDescent="0.25">
      <c r="A23" s="16">
        <v>160</v>
      </c>
      <c r="B23" s="3" t="s">
        <v>53</v>
      </c>
      <c r="C23" s="2" t="s">
        <v>54</v>
      </c>
      <c r="D23" s="2" t="s">
        <v>10</v>
      </c>
      <c r="E23" s="21">
        <v>2</v>
      </c>
      <c r="F23" s="15"/>
      <c r="G23" s="15"/>
      <c r="H23" s="15"/>
      <c r="I23" s="15"/>
    </row>
    <row r="24" spans="1:9" x14ac:dyDescent="0.25">
      <c r="A24" s="16">
        <v>161</v>
      </c>
      <c r="B24" s="3" t="s">
        <v>55</v>
      </c>
      <c r="C24" s="2" t="s">
        <v>56</v>
      </c>
      <c r="D24" s="2" t="s">
        <v>52</v>
      </c>
      <c r="E24" s="21">
        <v>2</v>
      </c>
      <c r="F24" s="15"/>
      <c r="G24" s="15"/>
      <c r="H24" s="15"/>
      <c r="I24" s="15"/>
    </row>
    <row r="25" spans="1:9" x14ac:dyDescent="0.25">
      <c r="A25" s="16">
        <v>163</v>
      </c>
      <c r="B25" s="3" t="s">
        <v>57</v>
      </c>
      <c r="C25" s="2" t="s">
        <v>58</v>
      </c>
      <c r="D25" s="2" t="s">
        <v>37</v>
      </c>
      <c r="E25" s="21">
        <v>2</v>
      </c>
      <c r="F25" s="15"/>
      <c r="G25" s="15"/>
      <c r="H25" s="15"/>
      <c r="I25" s="15"/>
    </row>
    <row r="26" spans="1:9" ht="25.5" x14ac:dyDescent="0.25">
      <c r="A26" s="16">
        <v>164</v>
      </c>
      <c r="B26" s="3" t="s">
        <v>59</v>
      </c>
      <c r="C26" s="6" t="s">
        <v>60</v>
      </c>
      <c r="D26" s="2" t="s">
        <v>13</v>
      </c>
      <c r="E26" s="21">
        <v>2</v>
      </c>
      <c r="F26" s="15"/>
      <c r="G26" s="15"/>
      <c r="H26" s="15"/>
      <c r="I26" s="15"/>
    </row>
    <row r="27" spans="1:9" x14ac:dyDescent="0.25">
      <c r="A27" s="16">
        <v>165</v>
      </c>
      <c r="B27" s="3" t="s">
        <v>61</v>
      </c>
      <c r="C27" s="2" t="s">
        <v>62</v>
      </c>
      <c r="D27" s="2" t="s">
        <v>25</v>
      </c>
      <c r="E27" s="21">
        <v>2</v>
      </c>
      <c r="F27" s="15"/>
      <c r="G27" s="15"/>
      <c r="H27" s="15"/>
      <c r="I27" s="15"/>
    </row>
    <row r="28" spans="1:9" x14ac:dyDescent="0.25">
      <c r="A28" s="16">
        <v>166</v>
      </c>
      <c r="B28" s="3" t="s">
        <v>63</v>
      </c>
      <c r="C28" s="6" t="s">
        <v>64</v>
      </c>
      <c r="D28" s="2" t="s">
        <v>13</v>
      </c>
      <c r="E28" s="21">
        <v>2</v>
      </c>
      <c r="F28" s="15"/>
      <c r="G28" s="15"/>
      <c r="H28" s="15"/>
      <c r="I28" s="15"/>
    </row>
    <row r="29" spans="1:9" x14ac:dyDescent="0.25">
      <c r="A29" s="16">
        <v>167</v>
      </c>
      <c r="B29" s="3" t="s">
        <v>65</v>
      </c>
      <c r="C29" s="2" t="s">
        <v>66</v>
      </c>
      <c r="D29" s="2" t="s">
        <v>52</v>
      </c>
      <c r="E29" s="21">
        <v>2</v>
      </c>
      <c r="F29" s="15"/>
      <c r="G29" s="15"/>
      <c r="H29" s="15"/>
      <c r="I29" s="15"/>
    </row>
    <row r="30" spans="1:9" x14ac:dyDescent="0.25">
      <c r="A30" s="16">
        <v>168</v>
      </c>
      <c r="B30" s="3" t="s">
        <v>67</v>
      </c>
      <c r="C30" s="2" t="s">
        <v>68</v>
      </c>
      <c r="D30" s="2" t="s">
        <v>20</v>
      </c>
      <c r="E30" s="21">
        <v>2</v>
      </c>
      <c r="F30" s="15"/>
      <c r="G30" s="15"/>
      <c r="H30" s="15"/>
      <c r="I30" s="15"/>
    </row>
    <row r="31" spans="1:9" x14ac:dyDescent="0.25">
      <c r="A31" s="16">
        <v>169</v>
      </c>
      <c r="B31" s="3" t="s">
        <v>69</v>
      </c>
      <c r="C31" s="2" t="s">
        <v>70</v>
      </c>
      <c r="D31" s="2" t="s">
        <v>37</v>
      </c>
      <c r="E31" s="21">
        <v>2</v>
      </c>
      <c r="F31" s="15"/>
      <c r="G31" s="15"/>
      <c r="H31" s="15"/>
      <c r="I31" s="15"/>
    </row>
    <row r="32" spans="1:9" x14ac:dyDescent="0.25">
      <c r="A32" s="16">
        <v>170</v>
      </c>
      <c r="B32" s="3" t="s">
        <v>71</v>
      </c>
      <c r="C32" s="2" t="s">
        <v>72</v>
      </c>
      <c r="D32" s="2" t="s">
        <v>73</v>
      </c>
      <c r="E32" s="21">
        <v>2</v>
      </c>
      <c r="F32" s="15"/>
      <c r="G32" s="15"/>
      <c r="H32" s="15"/>
      <c r="I32" s="15"/>
    </row>
    <row r="33" spans="1:9" x14ac:dyDescent="0.25">
      <c r="A33" s="16">
        <v>171</v>
      </c>
      <c r="B33" s="3" t="s">
        <v>74</v>
      </c>
      <c r="C33" s="2" t="s">
        <v>75</v>
      </c>
      <c r="D33" s="2" t="s">
        <v>76</v>
      </c>
      <c r="E33" s="21">
        <v>2</v>
      </c>
      <c r="F33" s="15"/>
      <c r="G33" s="15"/>
      <c r="H33" s="15"/>
      <c r="I33" s="15"/>
    </row>
    <row r="34" spans="1:9" x14ac:dyDescent="0.25">
      <c r="A34" s="16">
        <v>172</v>
      </c>
      <c r="B34" s="3" t="s">
        <v>77</v>
      </c>
      <c r="C34" s="2" t="s">
        <v>78</v>
      </c>
      <c r="D34" s="2" t="s">
        <v>32</v>
      </c>
      <c r="E34" s="21">
        <v>2</v>
      </c>
      <c r="F34" s="15"/>
      <c r="G34" s="15"/>
      <c r="H34" s="15"/>
      <c r="I34" s="15"/>
    </row>
    <row r="35" spans="1:9" x14ac:dyDescent="0.25">
      <c r="A35" s="16">
        <v>173</v>
      </c>
      <c r="B35" s="3" t="s">
        <v>79</v>
      </c>
      <c r="C35" s="2" t="s">
        <v>80</v>
      </c>
      <c r="D35" s="2" t="s">
        <v>25</v>
      </c>
      <c r="E35" s="21">
        <v>2</v>
      </c>
      <c r="F35" s="15"/>
      <c r="G35" s="15"/>
      <c r="H35" s="15"/>
      <c r="I35" s="15"/>
    </row>
    <row r="36" spans="1:9" x14ac:dyDescent="0.25">
      <c r="A36" s="16">
        <v>174</v>
      </c>
      <c r="B36" s="3" t="s">
        <v>81</v>
      </c>
      <c r="C36" s="2" t="s">
        <v>82</v>
      </c>
      <c r="D36" s="2" t="s">
        <v>83</v>
      </c>
      <c r="E36" s="21">
        <v>2</v>
      </c>
      <c r="F36" s="15"/>
      <c r="G36" s="15"/>
      <c r="H36" s="15"/>
      <c r="I36" s="15"/>
    </row>
    <row r="37" spans="1:9" ht="25.5" x14ac:dyDescent="0.25">
      <c r="A37" s="16">
        <v>175</v>
      </c>
      <c r="B37" s="7" t="s">
        <v>84</v>
      </c>
      <c r="C37" s="2"/>
      <c r="D37" s="2" t="s">
        <v>85</v>
      </c>
      <c r="E37" s="21">
        <v>2</v>
      </c>
      <c r="F37" s="15"/>
      <c r="G37" s="15"/>
      <c r="H37" s="15"/>
      <c r="I37" s="15"/>
    </row>
    <row r="38" spans="1:9" x14ac:dyDescent="0.25">
      <c r="A38" s="16">
        <v>176</v>
      </c>
      <c r="B38" s="3" t="s">
        <v>86</v>
      </c>
      <c r="C38" s="6" t="s">
        <v>87</v>
      </c>
      <c r="D38" s="2" t="s">
        <v>25</v>
      </c>
      <c r="E38" s="21">
        <v>2</v>
      </c>
      <c r="F38" s="15"/>
      <c r="G38" s="15"/>
      <c r="H38" s="15"/>
      <c r="I38" s="15"/>
    </row>
    <row r="39" spans="1:9" ht="25.5" x14ac:dyDescent="0.25">
      <c r="A39" s="16">
        <v>177</v>
      </c>
      <c r="B39" s="3" t="s">
        <v>88</v>
      </c>
      <c r="C39" s="2"/>
      <c r="D39" s="2" t="s">
        <v>32</v>
      </c>
      <c r="E39" s="21">
        <v>2</v>
      </c>
      <c r="F39" s="15"/>
      <c r="G39" s="15"/>
      <c r="H39" s="15"/>
      <c r="I39" s="15"/>
    </row>
    <row r="40" spans="1:9" x14ac:dyDescent="0.25">
      <c r="A40" s="16">
        <v>178</v>
      </c>
      <c r="B40" s="3" t="s">
        <v>89</v>
      </c>
      <c r="C40" s="6" t="s">
        <v>90</v>
      </c>
      <c r="D40" s="2" t="s">
        <v>13</v>
      </c>
      <c r="E40" s="21">
        <v>2</v>
      </c>
      <c r="F40" s="15"/>
      <c r="G40" s="15"/>
      <c r="H40" s="15"/>
      <c r="I40" s="15"/>
    </row>
    <row r="41" spans="1:9" x14ac:dyDescent="0.25">
      <c r="A41" s="16">
        <v>180</v>
      </c>
      <c r="B41" s="3" t="s">
        <v>91</v>
      </c>
      <c r="C41" s="2" t="s">
        <v>92</v>
      </c>
      <c r="D41" s="2" t="s">
        <v>13</v>
      </c>
      <c r="E41" s="21">
        <v>2</v>
      </c>
      <c r="F41" s="15"/>
      <c r="G41" s="15"/>
      <c r="H41" s="15"/>
      <c r="I41" s="15"/>
    </row>
    <row r="42" spans="1:9" x14ac:dyDescent="0.25">
      <c r="A42" s="16">
        <v>182</v>
      </c>
      <c r="B42" s="3" t="s">
        <v>93</v>
      </c>
      <c r="C42" s="2" t="s">
        <v>94</v>
      </c>
      <c r="D42" s="2" t="s">
        <v>76</v>
      </c>
      <c r="E42" s="21">
        <v>2</v>
      </c>
      <c r="F42" s="15"/>
      <c r="G42" s="15"/>
      <c r="H42" s="15"/>
      <c r="I42" s="15"/>
    </row>
    <row r="43" spans="1:9" x14ac:dyDescent="0.25">
      <c r="A43" s="16">
        <v>184</v>
      </c>
      <c r="B43" s="3" t="s">
        <v>95</v>
      </c>
      <c r="C43" s="2" t="s">
        <v>96</v>
      </c>
      <c r="D43" s="2" t="s">
        <v>76</v>
      </c>
      <c r="E43" s="21">
        <v>2</v>
      </c>
      <c r="F43" s="15"/>
      <c r="G43" s="15"/>
      <c r="H43" s="15"/>
      <c r="I43" s="15"/>
    </row>
    <row r="44" spans="1:9" x14ac:dyDescent="0.25">
      <c r="A44" s="16">
        <v>187</v>
      </c>
      <c r="B44" s="3" t="s">
        <v>97</v>
      </c>
      <c r="C44" s="2" t="s">
        <v>98</v>
      </c>
      <c r="D44" s="2" t="s">
        <v>52</v>
      </c>
      <c r="E44" s="21">
        <v>2</v>
      </c>
      <c r="F44" s="15"/>
      <c r="G44" s="15"/>
      <c r="H44" s="15"/>
      <c r="I44" s="15"/>
    </row>
    <row r="45" spans="1:9" x14ac:dyDescent="0.25">
      <c r="A45" s="16">
        <v>189</v>
      </c>
      <c r="B45" s="3" t="s">
        <v>99</v>
      </c>
      <c r="C45" s="2" t="s">
        <v>100</v>
      </c>
      <c r="D45" s="2" t="s">
        <v>52</v>
      </c>
      <c r="E45" s="21">
        <v>2</v>
      </c>
      <c r="F45" s="15"/>
      <c r="G45" s="15"/>
      <c r="H45" s="15"/>
      <c r="I45" s="15"/>
    </row>
    <row r="46" spans="1:9" x14ac:dyDescent="0.25">
      <c r="A46" s="16">
        <v>191</v>
      </c>
      <c r="B46" s="3" t="s">
        <v>101</v>
      </c>
      <c r="C46" s="2" t="s">
        <v>102</v>
      </c>
      <c r="D46" s="2" t="s">
        <v>76</v>
      </c>
      <c r="E46" s="21">
        <v>2</v>
      </c>
      <c r="F46" s="15"/>
      <c r="G46" s="15"/>
      <c r="H46" s="15"/>
      <c r="I46" s="15"/>
    </row>
    <row r="47" spans="1:9" x14ac:dyDescent="0.25">
      <c r="A47" s="16">
        <v>193</v>
      </c>
      <c r="B47" s="3" t="s">
        <v>103</v>
      </c>
      <c r="C47" s="2" t="s">
        <v>104</v>
      </c>
      <c r="D47" s="2" t="s">
        <v>73</v>
      </c>
      <c r="E47" s="21">
        <v>2</v>
      </c>
      <c r="F47" s="15"/>
      <c r="G47" s="15"/>
      <c r="H47" s="15"/>
      <c r="I47" s="15"/>
    </row>
    <row r="48" spans="1:9" x14ac:dyDescent="0.25">
      <c r="A48" s="16">
        <v>196</v>
      </c>
      <c r="B48" s="3" t="s">
        <v>105</v>
      </c>
      <c r="C48" s="2" t="s">
        <v>106</v>
      </c>
      <c r="D48" s="2" t="s">
        <v>13</v>
      </c>
      <c r="E48" s="21">
        <v>2</v>
      </c>
      <c r="F48" s="15"/>
      <c r="G48" s="15"/>
      <c r="H48" s="15"/>
      <c r="I48" s="15"/>
    </row>
    <row r="49" spans="1:9" x14ac:dyDescent="0.25">
      <c r="A49" s="16">
        <v>197</v>
      </c>
      <c r="B49" s="3" t="s">
        <v>107</v>
      </c>
      <c r="C49" s="2" t="s">
        <v>108</v>
      </c>
      <c r="D49" s="2" t="s">
        <v>109</v>
      </c>
      <c r="E49" s="21">
        <v>2</v>
      </c>
      <c r="F49" s="15"/>
      <c r="G49" s="15"/>
      <c r="H49" s="15"/>
      <c r="I49" s="15"/>
    </row>
    <row r="50" spans="1:9" x14ac:dyDescent="0.25">
      <c r="A50" s="16">
        <v>198</v>
      </c>
      <c r="B50" s="3" t="s">
        <v>110</v>
      </c>
      <c r="C50" s="6" t="s">
        <v>111</v>
      </c>
      <c r="D50" s="2" t="s">
        <v>13</v>
      </c>
      <c r="E50" s="21">
        <v>2</v>
      </c>
      <c r="F50" s="15"/>
      <c r="G50" s="15"/>
      <c r="H50" s="15"/>
      <c r="I50" s="15"/>
    </row>
    <row r="51" spans="1:9" x14ac:dyDescent="0.25">
      <c r="A51" s="16">
        <v>199</v>
      </c>
      <c r="B51" s="3" t="s">
        <v>112</v>
      </c>
      <c r="C51" s="6" t="s">
        <v>113</v>
      </c>
      <c r="D51" s="2" t="s">
        <v>13</v>
      </c>
      <c r="E51" s="21">
        <v>2</v>
      </c>
      <c r="F51" s="15"/>
      <c r="G51" s="15"/>
      <c r="H51" s="15"/>
      <c r="I51" s="15"/>
    </row>
    <row r="52" spans="1:9" x14ac:dyDescent="0.25">
      <c r="A52" s="16">
        <v>200</v>
      </c>
      <c r="B52" s="3" t="s">
        <v>114</v>
      </c>
      <c r="C52" s="2" t="s">
        <v>115</v>
      </c>
      <c r="D52" s="2" t="s">
        <v>76</v>
      </c>
      <c r="E52" s="21">
        <v>2</v>
      </c>
      <c r="F52" s="15"/>
      <c r="G52" s="15"/>
      <c r="H52" s="15"/>
      <c r="I52" s="15"/>
    </row>
    <row r="53" spans="1:9" x14ac:dyDescent="0.25">
      <c r="A53" s="16">
        <v>202</v>
      </c>
      <c r="B53" s="3" t="s">
        <v>116</v>
      </c>
      <c r="C53" s="6" t="s">
        <v>117</v>
      </c>
      <c r="D53" s="2" t="s">
        <v>13</v>
      </c>
      <c r="E53" s="21">
        <v>2</v>
      </c>
      <c r="F53" s="15"/>
      <c r="G53" s="15"/>
      <c r="H53" s="15"/>
      <c r="I53" s="15"/>
    </row>
    <row r="54" spans="1:9" x14ac:dyDescent="0.25">
      <c r="A54" s="16">
        <v>205</v>
      </c>
      <c r="B54" s="3" t="s">
        <v>118</v>
      </c>
      <c r="C54" s="2" t="s">
        <v>119</v>
      </c>
      <c r="D54" s="2" t="s">
        <v>52</v>
      </c>
      <c r="E54" s="21">
        <v>2</v>
      </c>
      <c r="F54" s="15"/>
      <c r="G54" s="15"/>
      <c r="H54" s="15"/>
      <c r="I54" s="15"/>
    </row>
    <row r="55" spans="1:9" x14ac:dyDescent="0.25">
      <c r="A55" s="16">
        <v>208</v>
      </c>
      <c r="B55" s="3" t="s">
        <v>120</v>
      </c>
      <c r="C55" s="2" t="s">
        <v>121</v>
      </c>
      <c r="D55" s="2" t="s">
        <v>13</v>
      </c>
      <c r="E55" s="21">
        <v>2</v>
      </c>
      <c r="F55" s="15"/>
      <c r="G55" s="15"/>
      <c r="H55" s="15"/>
      <c r="I55" s="15"/>
    </row>
    <row r="56" spans="1:9" x14ac:dyDescent="0.25">
      <c r="A56" s="16">
        <v>209</v>
      </c>
      <c r="B56" s="3" t="s">
        <v>122</v>
      </c>
      <c r="C56" s="6" t="s">
        <v>123</v>
      </c>
      <c r="D56" s="2" t="s">
        <v>52</v>
      </c>
      <c r="E56" s="21">
        <v>2</v>
      </c>
      <c r="F56" s="15"/>
      <c r="G56" s="15"/>
      <c r="H56" s="15"/>
      <c r="I56" s="15"/>
    </row>
    <row r="57" spans="1:9" x14ac:dyDescent="0.25">
      <c r="A57" s="16">
        <v>211</v>
      </c>
      <c r="B57" s="3" t="s">
        <v>124</v>
      </c>
      <c r="C57" s="2" t="s">
        <v>125</v>
      </c>
      <c r="D57" s="2" t="s">
        <v>52</v>
      </c>
      <c r="E57" s="21">
        <v>2</v>
      </c>
      <c r="F57" s="15"/>
      <c r="G57" s="15"/>
      <c r="H57" s="15"/>
      <c r="I57" s="15"/>
    </row>
    <row r="58" spans="1:9" x14ac:dyDescent="0.25">
      <c r="A58" s="16">
        <v>212</v>
      </c>
      <c r="B58" s="3" t="s">
        <v>126</v>
      </c>
      <c r="C58" s="6" t="s">
        <v>127</v>
      </c>
      <c r="D58" s="2" t="s">
        <v>25</v>
      </c>
      <c r="E58" s="21">
        <v>2</v>
      </c>
      <c r="F58" s="15"/>
      <c r="G58" s="15"/>
      <c r="H58" s="15"/>
      <c r="I58" s="15"/>
    </row>
    <row r="59" spans="1:9" x14ac:dyDescent="0.25">
      <c r="A59" s="16">
        <v>214</v>
      </c>
      <c r="B59" s="3" t="s">
        <v>128</v>
      </c>
      <c r="C59" s="6" t="s">
        <v>129</v>
      </c>
      <c r="D59" s="2" t="s">
        <v>13</v>
      </c>
      <c r="E59" s="21">
        <v>2</v>
      </c>
      <c r="F59" s="15"/>
      <c r="G59" s="15"/>
      <c r="H59" s="15"/>
      <c r="I59" s="15"/>
    </row>
    <row r="60" spans="1:9" x14ac:dyDescent="0.25">
      <c r="A60" s="16">
        <v>216</v>
      </c>
      <c r="B60" s="3" t="s">
        <v>130</v>
      </c>
      <c r="C60" s="2" t="s">
        <v>131</v>
      </c>
      <c r="D60" s="2" t="s">
        <v>76</v>
      </c>
      <c r="E60" s="21">
        <v>2</v>
      </c>
      <c r="F60" s="15"/>
      <c r="G60" s="15"/>
      <c r="H60" s="15"/>
      <c r="I60" s="15"/>
    </row>
    <row r="61" spans="1:9" x14ac:dyDescent="0.25">
      <c r="A61" s="16">
        <v>217</v>
      </c>
      <c r="B61" s="3" t="s">
        <v>132</v>
      </c>
      <c r="C61" s="2" t="s">
        <v>133</v>
      </c>
      <c r="D61" s="2" t="s">
        <v>52</v>
      </c>
      <c r="E61" s="21">
        <v>2</v>
      </c>
      <c r="F61" s="15"/>
      <c r="G61" s="15"/>
      <c r="H61" s="15"/>
      <c r="I61" s="15"/>
    </row>
    <row r="62" spans="1:9" x14ac:dyDescent="0.25">
      <c r="A62" s="16">
        <v>219</v>
      </c>
      <c r="B62" s="3" t="s">
        <v>134</v>
      </c>
      <c r="C62" s="6" t="s">
        <v>135</v>
      </c>
      <c r="D62" s="2" t="s">
        <v>73</v>
      </c>
      <c r="E62" s="21">
        <v>2</v>
      </c>
      <c r="F62" s="15"/>
      <c r="G62" s="15"/>
      <c r="H62" s="15"/>
      <c r="I62" s="15"/>
    </row>
    <row r="63" spans="1:9" ht="25.5" x14ac:dyDescent="0.25">
      <c r="A63" s="16">
        <v>221</v>
      </c>
      <c r="B63" s="3" t="s">
        <v>136</v>
      </c>
      <c r="C63" s="2" t="s">
        <v>137</v>
      </c>
      <c r="D63" s="2" t="s">
        <v>13</v>
      </c>
      <c r="E63" s="21">
        <v>2</v>
      </c>
      <c r="F63" s="15"/>
      <c r="G63" s="15"/>
      <c r="H63" s="15"/>
      <c r="I63" s="15"/>
    </row>
    <row r="64" spans="1:9" x14ac:dyDescent="0.25">
      <c r="A64" s="16">
        <v>222</v>
      </c>
      <c r="B64" s="3" t="s">
        <v>138</v>
      </c>
      <c r="C64" s="2" t="s">
        <v>139</v>
      </c>
      <c r="D64" s="2" t="s">
        <v>20</v>
      </c>
      <c r="E64" s="21">
        <v>2</v>
      </c>
      <c r="F64" s="15"/>
      <c r="G64" s="15"/>
      <c r="H64" s="15"/>
      <c r="I64" s="15"/>
    </row>
    <row r="65" spans="1:9" x14ac:dyDescent="0.25">
      <c r="A65" s="16">
        <v>223</v>
      </c>
      <c r="B65" s="3" t="s">
        <v>140</v>
      </c>
      <c r="C65" s="2" t="s">
        <v>141</v>
      </c>
      <c r="D65" s="2" t="s">
        <v>13</v>
      </c>
      <c r="E65" s="21">
        <v>2</v>
      </c>
      <c r="F65" s="15"/>
      <c r="G65" s="15"/>
      <c r="H65" s="15"/>
      <c r="I65" s="15"/>
    </row>
    <row r="66" spans="1:9" x14ac:dyDescent="0.25">
      <c r="A66" s="16">
        <v>227</v>
      </c>
      <c r="B66" s="3" t="s">
        <v>142</v>
      </c>
      <c r="C66" s="2" t="s">
        <v>143</v>
      </c>
      <c r="D66" s="2" t="s">
        <v>32</v>
      </c>
      <c r="E66" s="21">
        <v>2</v>
      </c>
      <c r="F66" s="15"/>
      <c r="G66" s="15"/>
      <c r="H66" s="15"/>
      <c r="I66" s="15"/>
    </row>
    <row r="67" spans="1:9" x14ac:dyDescent="0.25">
      <c r="A67" s="16">
        <v>228</v>
      </c>
      <c r="B67" s="3" t="s">
        <v>144</v>
      </c>
      <c r="C67" s="2" t="s">
        <v>145</v>
      </c>
      <c r="D67" s="2" t="s">
        <v>13</v>
      </c>
      <c r="E67" s="21">
        <v>2</v>
      </c>
      <c r="F67" s="15"/>
      <c r="G67" s="15"/>
      <c r="H67" s="15"/>
      <c r="I67" s="15"/>
    </row>
    <row r="68" spans="1:9" x14ac:dyDescent="0.25">
      <c r="A68" s="16">
        <v>229</v>
      </c>
      <c r="B68" s="3" t="s">
        <v>146</v>
      </c>
      <c r="C68" s="6" t="s">
        <v>147</v>
      </c>
      <c r="D68" s="2" t="s">
        <v>52</v>
      </c>
      <c r="E68" s="21">
        <v>2</v>
      </c>
      <c r="F68" s="15"/>
      <c r="G68" s="15"/>
      <c r="H68" s="15"/>
      <c r="I68" s="15"/>
    </row>
    <row r="69" spans="1:9" x14ac:dyDescent="0.25">
      <c r="A69" s="16">
        <v>231</v>
      </c>
      <c r="B69" s="3" t="s">
        <v>148</v>
      </c>
      <c r="C69" s="2" t="s">
        <v>149</v>
      </c>
      <c r="D69" s="2" t="s">
        <v>13</v>
      </c>
      <c r="E69" s="21">
        <v>2</v>
      </c>
      <c r="F69" s="15"/>
      <c r="G69" s="15"/>
      <c r="H69" s="15"/>
      <c r="I69" s="15"/>
    </row>
    <row r="70" spans="1:9" x14ac:dyDescent="0.25">
      <c r="A70" s="16">
        <v>232</v>
      </c>
      <c r="B70" s="3" t="s">
        <v>150</v>
      </c>
      <c r="C70" s="2" t="s">
        <v>151</v>
      </c>
      <c r="D70" s="2" t="s">
        <v>152</v>
      </c>
      <c r="E70" s="21">
        <v>2</v>
      </c>
      <c r="F70" s="15"/>
      <c r="G70" s="15"/>
      <c r="H70" s="15"/>
      <c r="I70" s="15"/>
    </row>
    <row r="71" spans="1:9" x14ac:dyDescent="0.25">
      <c r="A71" s="16">
        <v>234</v>
      </c>
      <c r="B71" s="3" t="s">
        <v>153</v>
      </c>
      <c r="C71" s="6" t="s">
        <v>154</v>
      </c>
      <c r="D71" s="2" t="s">
        <v>52</v>
      </c>
      <c r="E71" s="21">
        <v>2</v>
      </c>
      <c r="F71" s="15"/>
      <c r="G71" s="15"/>
      <c r="H71" s="15"/>
      <c r="I71" s="15"/>
    </row>
    <row r="72" spans="1:9" x14ac:dyDescent="0.25">
      <c r="A72" s="16">
        <v>237</v>
      </c>
      <c r="B72" s="3" t="s">
        <v>155</v>
      </c>
      <c r="C72" s="2" t="s">
        <v>156</v>
      </c>
      <c r="D72" s="2" t="s">
        <v>13</v>
      </c>
      <c r="E72" s="21">
        <v>2</v>
      </c>
      <c r="F72" s="15"/>
      <c r="G72" s="15"/>
      <c r="H72" s="15"/>
      <c r="I72" s="15"/>
    </row>
    <row r="73" spans="1:9" x14ac:dyDescent="0.25">
      <c r="A73" s="16">
        <v>238</v>
      </c>
      <c r="B73" s="7" t="s">
        <v>157</v>
      </c>
      <c r="C73" s="2" t="s">
        <v>158</v>
      </c>
      <c r="D73" s="2" t="s">
        <v>32</v>
      </c>
      <c r="E73" s="21">
        <v>2</v>
      </c>
      <c r="F73" s="15"/>
      <c r="G73" s="15"/>
      <c r="H73" s="15"/>
      <c r="I73" s="15"/>
    </row>
    <row r="74" spans="1:9" x14ac:dyDescent="0.25">
      <c r="A74" s="16">
        <v>239</v>
      </c>
      <c r="B74" s="3" t="s">
        <v>159</v>
      </c>
      <c r="C74" s="6" t="s">
        <v>160</v>
      </c>
      <c r="D74" s="2" t="s">
        <v>13</v>
      </c>
      <c r="E74" s="21">
        <v>2</v>
      </c>
      <c r="F74" s="15"/>
      <c r="G74" s="15"/>
      <c r="H74" s="15"/>
      <c r="I74" s="15"/>
    </row>
    <row r="75" spans="1:9" x14ac:dyDescent="0.25">
      <c r="A75" s="16">
        <v>241</v>
      </c>
      <c r="B75" s="3" t="s">
        <v>161</v>
      </c>
      <c r="C75" s="2" t="s">
        <v>162</v>
      </c>
      <c r="D75" s="2" t="s">
        <v>13</v>
      </c>
      <c r="E75" s="21">
        <v>2</v>
      </c>
      <c r="F75" s="15"/>
      <c r="G75" s="15"/>
      <c r="H75" s="15"/>
      <c r="I75" s="15"/>
    </row>
    <row r="76" spans="1:9" x14ac:dyDescent="0.25">
      <c r="A76" s="16">
        <v>242</v>
      </c>
      <c r="B76" s="3" t="s">
        <v>163</v>
      </c>
      <c r="C76" s="2" t="s">
        <v>164</v>
      </c>
      <c r="D76" s="2" t="s">
        <v>13</v>
      </c>
      <c r="E76" s="21">
        <v>2</v>
      </c>
      <c r="F76" s="15"/>
      <c r="G76" s="15"/>
      <c r="H76" s="15"/>
      <c r="I76" s="15"/>
    </row>
    <row r="77" spans="1:9" x14ac:dyDescent="0.25">
      <c r="A77" s="16">
        <v>243</v>
      </c>
      <c r="B77" s="3" t="s">
        <v>165</v>
      </c>
      <c r="C77" s="2" t="s">
        <v>166</v>
      </c>
      <c r="D77" s="2" t="s">
        <v>52</v>
      </c>
      <c r="E77" s="21">
        <v>2</v>
      </c>
      <c r="F77" s="15"/>
      <c r="G77" s="15"/>
      <c r="H77" s="15"/>
      <c r="I77" s="15"/>
    </row>
    <row r="78" spans="1:9" x14ac:dyDescent="0.25">
      <c r="A78" s="16">
        <v>244</v>
      </c>
      <c r="B78" s="3" t="s">
        <v>167</v>
      </c>
      <c r="C78" s="6" t="s">
        <v>168</v>
      </c>
      <c r="D78" s="2" t="s">
        <v>13</v>
      </c>
      <c r="E78" s="21">
        <v>2</v>
      </c>
      <c r="F78" s="15"/>
      <c r="G78" s="15"/>
      <c r="H78" s="15"/>
      <c r="I78" s="15"/>
    </row>
    <row r="79" spans="1:9" x14ac:dyDescent="0.25">
      <c r="A79" s="16">
        <v>246</v>
      </c>
      <c r="B79" s="3" t="s">
        <v>169</v>
      </c>
      <c r="C79" s="2" t="s">
        <v>170</v>
      </c>
      <c r="D79" s="2" t="s">
        <v>13</v>
      </c>
      <c r="E79" s="21">
        <v>2</v>
      </c>
      <c r="F79" s="15"/>
      <c r="G79" s="15"/>
      <c r="H79" s="15"/>
      <c r="I79" s="15"/>
    </row>
    <row r="80" spans="1:9" x14ac:dyDescent="0.25">
      <c r="A80" s="16">
        <v>248</v>
      </c>
      <c r="B80" s="3" t="s">
        <v>171</v>
      </c>
      <c r="C80" s="2" t="s">
        <v>172</v>
      </c>
      <c r="D80" s="2" t="s">
        <v>52</v>
      </c>
      <c r="E80" s="21">
        <v>2</v>
      </c>
      <c r="F80" s="15"/>
      <c r="G80" s="15"/>
      <c r="H80" s="15"/>
      <c r="I80" s="15"/>
    </row>
    <row r="81" spans="1:9" x14ac:dyDescent="0.25">
      <c r="A81" s="16">
        <v>250</v>
      </c>
      <c r="B81" s="3" t="s">
        <v>173</v>
      </c>
      <c r="C81" s="2" t="s">
        <v>174</v>
      </c>
      <c r="D81" s="2" t="s">
        <v>52</v>
      </c>
      <c r="E81" s="21">
        <v>2</v>
      </c>
      <c r="F81" s="15"/>
      <c r="G81" s="15"/>
      <c r="H81" s="15"/>
      <c r="I81" s="15"/>
    </row>
    <row r="82" spans="1:9" x14ac:dyDescent="0.25">
      <c r="A82" s="16">
        <v>251</v>
      </c>
      <c r="B82" s="3" t="s">
        <v>175</v>
      </c>
      <c r="C82" s="6" t="s">
        <v>176</v>
      </c>
      <c r="D82" s="2" t="s">
        <v>13</v>
      </c>
      <c r="E82" s="21">
        <v>2</v>
      </c>
      <c r="F82" s="15"/>
      <c r="G82" s="15"/>
      <c r="H82" s="15"/>
      <c r="I82" s="15"/>
    </row>
    <row r="83" spans="1:9" x14ac:dyDescent="0.25">
      <c r="A83" s="16">
        <v>253</v>
      </c>
      <c r="B83" s="3" t="s">
        <v>177</v>
      </c>
      <c r="C83" s="2" t="s">
        <v>178</v>
      </c>
      <c r="D83" s="2" t="s">
        <v>32</v>
      </c>
      <c r="E83" s="21">
        <v>2</v>
      </c>
      <c r="F83" s="15"/>
      <c r="G83" s="15"/>
      <c r="H83" s="15"/>
      <c r="I83" s="15"/>
    </row>
    <row r="84" spans="1:9" x14ac:dyDescent="0.25">
      <c r="A84" s="16">
        <v>254</v>
      </c>
      <c r="B84" s="3" t="s">
        <v>179</v>
      </c>
      <c r="C84" s="2" t="s">
        <v>180</v>
      </c>
      <c r="D84" s="2" t="s">
        <v>13</v>
      </c>
      <c r="E84" s="21">
        <v>2</v>
      </c>
      <c r="F84" s="15"/>
      <c r="G84" s="15"/>
      <c r="H84" s="15"/>
      <c r="I84" s="15"/>
    </row>
    <row r="85" spans="1:9" x14ac:dyDescent="0.25">
      <c r="A85" s="16">
        <v>255</v>
      </c>
      <c r="B85" s="3" t="s">
        <v>181</v>
      </c>
      <c r="C85" s="2" t="s">
        <v>182</v>
      </c>
      <c r="D85" s="2" t="s">
        <v>183</v>
      </c>
      <c r="E85" s="21">
        <v>2</v>
      </c>
      <c r="F85" s="15"/>
      <c r="G85" s="15"/>
      <c r="H85" s="15"/>
      <c r="I85" s="15"/>
    </row>
    <row r="86" spans="1:9" x14ac:dyDescent="0.25">
      <c r="A86" s="16">
        <v>256</v>
      </c>
      <c r="B86" s="3" t="s">
        <v>184</v>
      </c>
      <c r="C86" s="6" t="s">
        <v>185</v>
      </c>
      <c r="D86" s="2" t="s">
        <v>13</v>
      </c>
      <c r="E86" s="21">
        <v>2</v>
      </c>
      <c r="F86" s="15"/>
      <c r="G86" s="15"/>
      <c r="H86" s="15"/>
      <c r="I86" s="15"/>
    </row>
    <row r="87" spans="1:9" x14ac:dyDescent="0.25">
      <c r="A87" s="16">
        <v>257</v>
      </c>
      <c r="B87" s="3" t="s">
        <v>186</v>
      </c>
      <c r="C87" s="2" t="s">
        <v>187</v>
      </c>
      <c r="D87" s="2" t="s">
        <v>109</v>
      </c>
      <c r="E87" s="21">
        <v>2</v>
      </c>
      <c r="F87" s="15"/>
      <c r="G87" s="15"/>
      <c r="H87" s="15"/>
      <c r="I87" s="15"/>
    </row>
    <row r="88" spans="1:9" x14ac:dyDescent="0.25">
      <c r="A88" s="16">
        <v>258</v>
      </c>
      <c r="B88" s="3" t="s">
        <v>188</v>
      </c>
      <c r="C88" s="6" t="s">
        <v>189</v>
      </c>
      <c r="D88" s="2" t="s">
        <v>52</v>
      </c>
      <c r="E88" s="21">
        <v>2</v>
      </c>
      <c r="F88" s="15"/>
      <c r="G88" s="15"/>
      <c r="H88" s="15"/>
      <c r="I88" s="15"/>
    </row>
    <row r="89" spans="1:9" x14ac:dyDescent="0.25">
      <c r="A89" s="16">
        <v>259</v>
      </c>
      <c r="B89" s="3" t="s">
        <v>190</v>
      </c>
      <c r="C89" s="2" t="s">
        <v>191</v>
      </c>
      <c r="D89" s="2" t="s">
        <v>183</v>
      </c>
      <c r="E89" s="21">
        <v>2</v>
      </c>
      <c r="F89" s="15"/>
      <c r="G89" s="15"/>
      <c r="H89" s="15"/>
      <c r="I89" s="15"/>
    </row>
    <row r="90" spans="1:9" x14ac:dyDescent="0.25">
      <c r="A90" s="16">
        <v>260</v>
      </c>
      <c r="B90" s="3" t="s">
        <v>192</v>
      </c>
      <c r="C90" s="2" t="s">
        <v>193</v>
      </c>
      <c r="D90" s="2" t="s">
        <v>20</v>
      </c>
      <c r="E90" s="21">
        <v>2</v>
      </c>
      <c r="F90" s="15"/>
      <c r="G90" s="15"/>
      <c r="H90" s="15"/>
      <c r="I90" s="15"/>
    </row>
    <row r="91" spans="1:9" x14ac:dyDescent="0.25">
      <c r="A91" s="16">
        <v>261</v>
      </c>
      <c r="B91" s="3" t="s">
        <v>194</v>
      </c>
      <c r="C91" s="2" t="s">
        <v>195</v>
      </c>
      <c r="D91" s="2" t="s">
        <v>52</v>
      </c>
      <c r="E91" s="21">
        <v>2</v>
      </c>
      <c r="F91" s="15"/>
      <c r="G91" s="15"/>
      <c r="H91" s="15"/>
      <c r="I91" s="15"/>
    </row>
    <row r="92" spans="1:9" x14ac:dyDescent="0.25">
      <c r="A92" s="16">
        <v>262</v>
      </c>
      <c r="B92" s="3" t="s">
        <v>196</v>
      </c>
      <c r="C92" s="2" t="s">
        <v>197</v>
      </c>
      <c r="D92" s="2" t="s">
        <v>52</v>
      </c>
      <c r="E92" s="21">
        <v>2</v>
      </c>
      <c r="F92" s="15"/>
      <c r="G92" s="15"/>
      <c r="H92" s="15"/>
      <c r="I92" s="15"/>
    </row>
    <row r="93" spans="1:9" x14ac:dyDescent="0.25">
      <c r="A93" s="16">
        <v>263</v>
      </c>
      <c r="B93" s="3" t="s">
        <v>198</v>
      </c>
      <c r="C93" s="2" t="s">
        <v>199</v>
      </c>
      <c r="D93" s="2" t="s">
        <v>52</v>
      </c>
      <c r="E93" s="21">
        <v>2</v>
      </c>
      <c r="F93" s="15"/>
      <c r="G93" s="15"/>
      <c r="H93" s="15"/>
      <c r="I93" s="15"/>
    </row>
    <row r="94" spans="1:9" x14ac:dyDescent="0.25">
      <c r="A94" s="16">
        <v>265</v>
      </c>
      <c r="B94" s="3" t="s">
        <v>200</v>
      </c>
      <c r="C94" s="2" t="s">
        <v>201</v>
      </c>
      <c r="D94" s="2" t="s">
        <v>13</v>
      </c>
      <c r="E94" s="21">
        <v>2</v>
      </c>
      <c r="F94" s="15"/>
      <c r="G94" s="15"/>
      <c r="H94" s="15"/>
      <c r="I94" s="15"/>
    </row>
    <row r="95" spans="1:9" x14ac:dyDescent="0.25">
      <c r="A95" s="16">
        <v>267</v>
      </c>
      <c r="B95" s="3" t="s">
        <v>202</v>
      </c>
      <c r="C95" s="2" t="s">
        <v>203</v>
      </c>
      <c r="D95" s="2" t="s">
        <v>13</v>
      </c>
      <c r="E95" s="21">
        <v>2</v>
      </c>
      <c r="F95" s="15"/>
      <c r="G95" s="15"/>
      <c r="H95" s="15"/>
      <c r="I95" s="15"/>
    </row>
    <row r="96" spans="1:9" x14ac:dyDescent="0.25">
      <c r="A96" s="16">
        <v>269</v>
      </c>
      <c r="B96" s="3" t="s">
        <v>204</v>
      </c>
      <c r="C96" s="2" t="s">
        <v>205</v>
      </c>
      <c r="D96" s="2" t="s">
        <v>20</v>
      </c>
      <c r="E96" s="21">
        <v>2</v>
      </c>
      <c r="F96" s="15"/>
      <c r="G96" s="15"/>
      <c r="H96" s="15"/>
      <c r="I96" s="15"/>
    </row>
    <row r="97" spans="1:9" x14ac:dyDescent="0.25">
      <c r="A97" s="16">
        <v>270</v>
      </c>
      <c r="B97" s="5" t="s">
        <v>206</v>
      </c>
      <c r="C97" s="2" t="s">
        <v>207</v>
      </c>
      <c r="D97" s="2" t="s">
        <v>32</v>
      </c>
      <c r="E97" s="21">
        <v>2</v>
      </c>
      <c r="F97" s="15"/>
      <c r="G97" s="15"/>
      <c r="H97" s="15"/>
      <c r="I97" s="15"/>
    </row>
    <row r="98" spans="1:9" x14ac:dyDescent="0.25">
      <c r="A98" s="16">
        <v>271</v>
      </c>
      <c r="B98" s="3" t="s">
        <v>208</v>
      </c>
      <c r="C98" s="2" t="s">
        <v>209</v>
      </c>
      <c r="D98" s="2" t="s">
        <v>52</v>
      </c>
      <c r="E98" s="21">
        <v>2</v>
      </c>
      <c r="F98" s="15"/>
      <c r="G98" s="15"/>
      <c r="H98" s="15"/>
      <c r="I98" s="15"/>
    </row>
    <row r="99" spans="1:9" x14ac:dyDescent="0.25">
      <c r="A99" s="16">
        <v>273</v>
      </c>
      <c r="B99" s="3" t="s">
        <v>210</v>
      </c>
      <c r="C99" s="2" t="s">
        <v>211</v>
      </c>
      <c r="D99" s="2" t="s">
        <v>52</v>
      </c>
      <c r="E99" s="21">
        <v>2</v>
      </c>
      <c r="F99" s="15"/>
      <c r="G99" s="15"/>
      <c r="H99" s="15"/>
      <c r="I99" s="15"/>
    </row>
    <row r="100" spans="1:9" x14ac:dyDescent="0.25">
      <c r="A100" s="16">
        <v>274</v>
      </c>
      <c r="B100" s="7" t="s">
        <v>212</v>
      </c>
      <c r="C100" s="2" t="s">
        <v>213</v>
      </c>
      <c r="D100" s="2" t="s">
        <v>76</v>
      </c>
      <c r="E100" s="21">
        <v>2</v>
      </c>
      <c r="F100" s="15"/>
      <c r="G100" s="15"/>
      <c r="H100" s="15"/>
      <c r="I100" s="15"/>
    </row>
    <row r="101" spans="1:9" x14ac:dyDescent="0.25">
      <c r="A101" s="16">
        <v>275</v>
      </c>
      <c r="B101" s="3" t="s">
        <v>214</v>
      </c>
      <c r="C101" s="2" t="s">
        <v>215</v>
      </c>
      <c r="D101" s="2" t="s">
        <v>76</v>
      </c>
      <c r="E101" s="21">
        <v>2</v>
      </c>
      <c r="F101" s="15"/>
      <c r="G101" s="15"/>
      <c r="H101" s="15"/>
      <c r="I101" s="15"/>
    </row>
    <row r="102" spans="1:9" x14ac:dyDescent="0.25">
      <c r="A102" s="16">
        <v>276</v>
      </c>
      <c r="B102" s="7" t="s">
        <v>216</v>
      </c>
      <c r="C102" s="2" t="s">
        <v>217</v>
      </c>
      <c r="D102" s="2" t="s">
        <v>25</v>
      </c>
      <c r="E102" s="21">
        <v>2</v>
      </c>
      <c r="F102" s="15"/>
      <c r="G102" s="15"/>
      <c r="H102" s="15"/>
      <c r="I102" s="15"/>
    </row>
    <row r="103" spans="1:9" x14ac:dyDescent="0.25">
      <c r="A103" s="16">
        <v>277</v>
      </c>
      <c r="B103" s="3" t="s">
        <v>218</v>
      </c>
      <c r="C103" s="2" t="s">
        <v>219</v>
      </c>
      <c r="D103" s="2" t="s">
        <v>25</v>
      </c>
      <c r="E103" s="21">
        <v>2</v>
      </c>
      <c r="F103" s="15"/>
      <c r="G103" s="15"/>
      <c r="H103" s="15"/>
      <c r="I103" s="15"/>
    </row>
    <row r="104" spans="1:9" x14ac:dyDescent="0.25">
      <c r="A104" s="16">
        <v>278</v>
      </c>
      <c r="B104" s="3" t="s">
        <v>220</v>
      </c>
      <c r="C104" s="2" t="s">
        <v>221</v>
      </c>
      <c r="D104" s="2" t="s">
        <v>13</v>
      </c>
      <c r="E104" s="21">
        <v>2</v>
      </c>
      <c r="F104" s="15"/>
      <c r="G104" s="15"/>
      <c r="H104" s="15"/>
      <c r="I104" s="15"/>
    </row>
    <row r="105" spans="1:9" x14ac:dyDescent="0.25">
      <c r="A105" s="16">
        <v>279</v>
      </c>
      <c r="B105" s="7" t="s">
        <v>222</v>
      </c>
      <c r="C105" s="2" t="s">
        <v>223</v>
      </c>
      <c r="D105" s="2" t="s">
        <v>10</v>
      </c>
      <c r="E105" s="21">
        <v>2</v>
      </c>
      <c r="F105" s="15"/>
      <c r="G105" s="15"/>
      <c r="H105" s="15"/>
      <c r="I105" s="15"/>
    </row>
    <row r="106" spans="1:9" x14ac:dyDescent="0.25">
      <c r="A106" s="16">
        <v>280</v>
      </c>
      <c r="B106" s="3" t="s">
        <v>224</v>
      </c>
      <c r="C106" s="6" t="s">
        <v>225</v>
      </c>
      <c r="D106" s="2" t="s">
        <v>13</v>
      </c>
      <c r="E106" s="21">
        <v>2</v>
      </c>
      <c r="F106" s="15"/>
      <c r="G106" s="15"/>
      <c r="H106" s="15"/>
      <c r="I106" s="15"/>
    </row>
    <row r="107" spans="1:9" x14ac:dyDescent="0.25">
      <c r="A107" s="16">
        <v>281</v>
      </c>
      <c r="B107" s="3" t="s">
        <v>226</v>
      </c>
      <c r="C107" s="2" t="s">
        <v>227</v>
      </c>
      <c r="D107" s="2" t="s">
        <v>52</v>
      </c>
      <c r="E107" s="21">
        <v>2</v>
      </c>
      <c r="F107" s="15"/>
      <c r="G107" s="15"/>
      <c r="H107" s="15"/>
      <c r="I107" s="15"/>
    </row>
    <row r="108" spans="1:9" x14ac:dyDescent="0.25">
      <c r="A108" s="16">
        <v>282</v>
      </c>
      <c r="B108" s="3" t="s">
        <v>228</v>
      </c>
      <c r="C108" s="2" t="s">
        <v>229</v>
      </c>
      <c r="D108" s="2" t="s">
        <v>52</v>
      </c>
      <c r="E108" s="21">
        <v>2</v>
      </c>
      <c r="F108" s="15"/>
      <c r="G108" s="15"/>
      <c r="H108" s="15"/>
      <c r="I108" s="15"/>
    </row>
    <row r="109" spans="1:9" x14ac:dyDescent="0.25">
      <c r="A109" s="16">
        <v>284</v>
      </c>
      <c r="B109" s="3" t="s">
        <v>230</v>
      </c>
      <c r="C109" s="2" t="s">
        <v>231</v>
      </c>
      <c r="D109" s="2" t="s">
        <v>76</v>
      </c>
      <c r="E109" s="21">
        <v>2</v>
      </c>
      <c r="F109" s="15"/>
      <c r="G109" s="15"/>
      <c r="H109" s="15"/>
      <c r="I109" s="15"/>
    </row>
    <row r="110" spans="1:9" x14ac:dyDescent="0.25">
      <c r="A110" s="16">
        <v>285</v>
      </c>
      <c r="B110" s="3" t="s">
        <v>232</v>
      </c>
      <c r="C110" s="9" t="s">
        <v>233</v>
      </c>
      <c r="D110" s="2" t="s">
        <v>109</v>
      </c>
      <c r="E110" s="21">
        <v>2</v>
      </c>
      <c r="F110" s="15"/>
      <c r="G110" s="15"/>
      <c r="H110" s="15"/>
      <c r="I110" s="15"/>
    </row>
    <row r="111" spans="1:9" x14ac:dyDescent="0.25">
      <c r="A111" s="16">
        <v>286</v>
      </c>
      <c r="B111" s="3" t="s">
        <v>234</v>
      </c>
      <c r="C111" s="2" t="s">
        <v>235</v>
      </c>
      <c r="D111" s="2" t="s">
        <v>13</v>
      </c>
      <c r="E111" s="21">
        <v>2</v>
      </c>
      <c r="F111" s="15"/>
      <c r="G111" s="15"/>
      <c r="H111" s="15"/>
      <c r="I111" s="15"/>
    </row>
    <row r="112" spans="1:9" ht="25.5" x14ac:dyDescent="0.25">
      <c r="A112" s="16">
        <v>287</v>
      </c>
      <c r="B112" s="7" t="s">
        <v>236</v>
      </c>
      <c r="C112" s="2"/>
      <c r="D112" s="2" t="s">
        <v>32</v>
      </c>
      <c r="E112" s="21">
        <v>2</v>
      </c>
      <c r="F112" s="15"/>
      <c r="G112" s="15"/>
      <c r="H112" s="15"/>
      <c r="I112" s="15"/>
    </row>
    <row r="113" spans="1:9" x14ac:dyDescent="0.25">
      <c r="A113" s="16">
        <v>288</v>
      </c>
      <c r="B113" s="3" t="s">
        <v>237</v>
      </c>
      <c r="C113" s="2"/>
      <c r="D113" s="2" t="s">
        <v>32</v>
      </c>
      <c r="E113" s="21">
        <v>2</v>
      </c>
      <c r="F113" s="15"/>
      <c r="G113" s="15"/>
      <c r="H113" s="15"/>
      <c r="I113" s="15"/>
    </row>
    <row r="114" spans="1:9" x14ac:dyDescent="0.25">
      <c r="A114" s="16">
        <v>289</v>
      </c>
      <c r="B114" s="3" t="s">
        <v>238</v>
      </c>
      <c r="C114" s="6" t="s">
        <v>239</v>
      </c>
      <c r="D114" s="2" t="s">
        <v>13</v>
      </c>
      <c r="E114" s="21">
        <v>2</v>
      </c>
      <c r="F114" s="15"/>
      <c r="G114" s="15"/>
      <c r="H114" s="15"/>
      <c r="I114" s="15"/>
    </row>
    <row r="115" spans="1:9" x14ac:dyDescent="0.25">
      <c r="A115" s="16">
        <v>291</v>
      </c>
      <c r="B115" s="3" t="s">
        <v>240</v>
      </c>
      <c r="C115" s="2" t="s">
        <v>241</v>
      </c>
      <c r="D115" s="2" t="s">
        <v>13</v>
      </c>
      <c r="E115" s="21">
        <v>2</v>
      </c>
      <c r="F115" s="15"/>
      <c r="G115" s="15"/>
      <c r="H115" s="15"/>
      <c r="I115" s="15"/>
    </row>
    <row r="116" spans="1:9" x14ac:dyDescent="0.25">
      <c r="A116" s="16">
        <v>294</v>
      </c>
      <c r="B116" s="3" t="s">
        <v>242</v>
      </c>
      <c r="C116" s="2" t="s">
        <v>243</v>
      </c>
      <c r="D116" s="2" t="s">
        <v>52</v>
      </c>
      <c r="E116" s="21">
        <v>2</v>
      </c>
      <c r="F116" s="15"/>
      <c r="G116" s="15"/>
      <c r="H116" s="15"/>
      <c r="I116" s="15"/>
    </row>
    <row r="117" spans="1:9" x14ac:dyDescent="0.25">
      <c r="A117" s="16">
        <v>295</v>
      </c>
      <c r="B117" s="5" t="s">
        <v>244</v>
      </c>
      <c r="C117" s="2"/>
      <c r="D117" s="2" t="s">
        <v>32</v>
      </c>
      <c r="E117" s="21">
        <v>2</v>
      </c>
      <c r="F117" s="15"/>
      <c r="G117" s="15"/>
      <c r="H117" s="15"/>
      <c r="I117" s="15"/>
    </row>
    <row r="118" spans="1:9" x14ac:dyDescent="0.25">
      <c r="A118" s="16">
        <v>297</v>
      </c>
      <c r="B118" s="3" t="s">
        <v>245</v>
      </c>
      <c r="C118" s="6" t="s">
        <v>246</v>
      </c>
      <c r="D118" s="2" t="s">
        <v>13</v>
      </c>
      <c r="E118" s="21">
        <v>2</v>
      </c>
      <c r="F118" s="15"/>
      <c r="G118" s="15"/>
      <c r="H118" s="15"/>
      <c r="I118" s="15"/>
    </row>
    <row r="119" spans="1:9" x14ac:dyDescent="0.25">
      <c r="A119" s="16">
        <v>298</v>
      </c>
      <c r="B119" s="3" t="s">
        <v>247</v>
      </c>
      <c r="C119" s="2" t="s">
        <v>248</v>
      </c>
      <c r="D119" s="2" t="s">
        <v>52</v>
      </c>
      <c r="E119" s="21">
        <v>2</v>
      </c>
      <c r="F119" s="15"/>
      <c r="G119" s="15"/>
      <c r="H119" s="15"/>
      <c r="I119" s="15"/>
    </row>
    <row r="120" spans="1:9" x14ac:dyDescent="0.25">
      <c r="A120" s="16">
        <v>299</v>
      </c>
      <c r="B120" s="3" t="s">
        <v>249</v>
      </c>
      <c r="C120" s="2" t="s">
        <v>250</v>
      </c>
      <c r="D120" s="2" t="s">
        <v>13</v>
      </c>
      <c r="E120" s="21">
        <v>2</v>
      </c>
      <c r="F120" s="15"/>
      <c r="G120" s="15"/>
      <c r="H120" s="15"/>
      <c r="I120" s="15"/>
    </row>
    <row r="121" spans="1:9" x14ac:dyDescent="0.25">
      <c r="A121" s="16">
        <v>301</v>
      </c>
      <c r="B121" s="3" t="s">
        <v>251</v>
      </c>
      <c r="C121" s="2" t="s">
        <v>252</v>
      </c>
      <c r="D121" s="2" t="s">
        <v>13</v>
      </c>
      <c r="E121" s="21">
        <v>2</v>
      </c>
      <c r="F121" s="15"/>
      <c r="G121" s="15"/>
      <c r="H121" s="15"/>
      <c r="I121" s="15"/>
    </row>
    <row r="122" spans="1:9" x14ac:dyDescent="0.25">
      <c r="A122" s="16">
        <v>302</v>
      </c>
      <c r="B122" s="3" t="s">
        <v>253</v>
      </c>
      <c r="C122" s="2" t="s">
        <v>254</v>
      </c>
      <c r="D122" s="2" t="s">
        <v>76</v>
      </c>
      <c r="E122" s="21">
        <v>2</v>
      </c>
      <c r="F122" s="15"/>
      <c r="G122" s="15"/>
      <c r="H122" s="15"/>
      <c r="I122" s="15"/>
    </row>
    <row r="123" spans="1:9" x14ac:dyDescent="0.25">
      <c r="A123" s="16">
        <v>303</v>
      </c>
      <c r="B123" s="3" t="s">
        <v>255</v>
      </c>
      <c r="C123" s="2" t="s">
        <v>256</v>
      </c>
      <c r="D123" s="2" t="s">
        <v>25</v>
      </c>
      <c r="E123" s="21">
        <v>2</v>
      </c>
      <c r="F123" s="15"/>
      <c r="G123" s="15"/>
      <c r="H123" s="15"/>
      <c r="I123" s="15"/>
    </row>
    <row r="124" spans="1:9" x14ac:dyDescent="0.25">
      <c r="A124" s="16">
        <v>306</v>
      </c>
      <c r="B124" s="5" t="s">
        <v>257</v>
      </c>
      <c r="C124" s="2" t="s">
        <v>258</v>
      </c>
      <c r="D124" s="2" t="s">
        <v>32</v>
      </c>
      <c r="E124" s="21">
        <v>2</v>
      </c>
      <c r="F124" s="15"/>
      <c r="G124" s="15"/>
      <c r="H124" s="15"/>
      <c r="I124" s="15"/>
    </row>
    <row r="125" spans="1:9" x14ac:dyDescent="0.25">
      <c r="A125" s="16">
        <v>307</v>
      </c>
      <c r="B125" s="3" t="s">
        <v>259</v>
      </c>
      <c r="C125" s="2" t="s">
        <v>260</v>
      </c>
      <c r="D125" s="2" t="s">
        <v>13</v>
      </c>
      <c r="E125" s="21">
        <v>2</v>
      </c>
      <c r="F125" s="15"/>
      <c r="G125" s="15"/>
      <c r="H125" s="15"/>
      <c r="I125" s="15"/>
    </row>
    <row r="126" spans="1:9" x14ac:dyDescent="0.25">
      <c r="A126" s="16">
        <v>308</v>
      </c>
      <c r="B126" s="3" t="s">
        <v>261</v>
      </c>
      <c r="C126" s="6" t="s">
        <v>262</v>
      </c>
      <c r="D126" s="2" t="s">
        <v>73</v>
      </c>
      <c r="E126" s="21">
        <v>2</v>
      </c>
      <c r="F126" s="15"/>
      <c r="G126" s="15"/>
      <c r="H126" s="15"/>
      <c r="I126" s="15"/>
    </row>
    <row r="127" spans="1:9" x14ac:dyDescent="0.25">
      <c r="A127" s="16">
        <v>309</v>
      </c>
      <c r="B127" s="3" t="s">
        <v>263</v>
      </c>
      <c r="C127" s="6" t="s">
        <v>264</v>
      </c>
      <c r="D127" s="2" t="s">
        <v>52</v>
      </c>
      <c r="E127" s="21">
        <v>2</v>
      </c>
      <c r="F127" s="15"/>
      <c r="G127" s="15"/>
      <c r="H127" s="15"/>
      <c r="I127" s="15"/>
    </row>
    <row r="128" spans="1:9" x14ac:dyDescent="0.25">
      <c r="A128" s="16">
        <v>311</v>
      </c>
      <c r="B128" s="3" t="s">
        <v>265</v>
      </c>
      <c r="C128" s="2" t="s">
        <v>266</v>
      </c>
      <c r="D128" s="2" t="s">
        <v>10</v>
      </c>
      <c r="E128" s="21">
        <v>2</v>
      </c>
      <c r="F128" s="15"/>
      <c r="G128" s="15"/>
      <c r="H128" s="15"/>
      <c r="I128" s="15"/>
    </row>
    <row r="129" spans="1:9" x14ac:dyDescent="0.25">
      <c r="A129" s="16">
        <v>312</v>
      </c>
      <c r="B129" s="3" t="s">
        <v>267</v>
      </c>
      <c r="C129" s="2" t="s">
        <v>268</v>
      </c>
      <c r="D129" s="2" t="s">
        <v>73</v>
      </c>
      <c r="E129" s="21">
        <v>2</v>
      </c>
      <c r="F129" s="15"/>
      <c r="G129" s="15"/>
      <c r="H129" s="15"/>
      <c r="I129" s="15"/>
    </row>
    <row r="130" spans="1:9" x14ac:dyDescent="0.25">
      <c r="A130" s="16">
        <v>313</v>
      </c>
      <c r="B130" s="3" t="s">
        <v>269</v>
      </c>
      <c r="C130" s="2" t="s">
        <v>270</v>
      </c>
      <c r="D130" s="2" t="s">
        <v>13</v>
      </c>
      <c r="E130" s="21">
        <v>2</v>
      </c>
      <c r="F130" s="15"/>
      <c r="G130" s="15"/>
      <c r="H130" s="15"/>
      <c r="I130" s="15"/>
    </row>
    <row r="131" spans="1:9" x14ac:dyDescent="0.25">
      <c r="A131" s="16">
        <v>316</v>
      </c>
      <c r="B131" s="3" t="s">
        <v>271</v>
      </c>
      <c r="C131" s="2" t="s">
        <v>272</v>
      </c>
      <c r="D131" s="2" t="s">
        <v>52</v>
      </c>
      <c r="E131" s="21">
        <v>2</v>
      </c>
      <c r="F131" s="15"/>
      <c r="G131" s="15"/>
      <c r="H131" s="15"/>
      <c r="I131" s="15"/>
    </row>
    <row r="132" spans="1:9" x14ac:dyDescent="0.25">
      <c r="A132" s="16">
        <v>318</v>
      </c>
      <c r="B132" s="3" t="s">
        <v>273</v>
      </c>
      <c r="C132" s="2" t="s">
        <v>274</v>
      </c>
      <c r="D132" s="2" t="s">
        <v>76</v>
      </c>
      <c r="E132" s="21">
        <v>2</v>
      </c>
      <c r="F132" s="15"/>
      <c r="G132" s="15"/>
      <c r="H132" s="15"/>
      <c r="I132" s="15"/>
    </row>
    <row r="133" spans="1:9" x14ac:dyDescent="0.25">
      <c r="A133" s="16">
        <v>319</v>
      </c>
      <c r="B133" s="3" t="s">
        <v>275</v>
      </c>
      <c r="C133" s="2" t="s">
        <v>276</v>
      </c>
      <c r="D133" s="2" t="s">
        <v>25</v>
      </c>
      <c r="E133" s="21">
        <v>2</v>
      </c>
      <c r="F133" s="15"/>
      <c r="G133" s="15"/>
      <c r="H133" s="15"/>
      <c r="I133" s="15"/>
    </row>
    <row r="134" spans="1:9" x14ac:dyDescent="0.25">
      <c r="A134" s="16">
        <v>320</v>
      </c>
      <c r="B134" s="5" t="s">
        <v>277</v>
      </c>
      <c r="C134" s="2" t="s">
        <v>278</v>
      </c>
      <c r="D134" s="2" t="s">
        <v>20</v>
      </c>
      <c r="E134" s="21">
        <v>2</v>
      </c>
      <c r="F134" s="15"/>
      <c r="G134" s="15"/>
      <c r="H134" s="15"/>
      <c r="I134" s="15"/>
    </row>
    <row r="135" spans="1:9" x14ac:dyDescent="0.25">
      <c r="A135" s="16">
        <v>321</v>
      </c>
      <c r="B135" s="5" t="s">
        <v>279</v>
      </c>
      <c r="C135" s="6" t="s">
        <v>280</v>
      </c>
      <c r="D135" s="2" t="s">
        <v>109</v>
      </c>
      <c r="E135" s="21">
        <v>2</v>
      </c>
      <c r="F135" s="15"/>
      <c r="G135" s="15"/>
      <c r="H135" s="15"/>
      <c r="I135" s="15"/>
    </row>
    <row r="136" spans="1:9" ht="25.5" x14ac:dyDescent="0.25">
      <c r="A136" s="16">
        <v>322</v>
      </c>
      <c r="B136" s="5" t="s">
        <v>281</v>
      </c>
      <c r="C136" s="2" t="s">
        <v>282</v>
      </c>
      <c r="D136" s="2" t="s">
        <v>10</v>
      </c>
      <c r="E136" s="21">
        <v>2</v>
      </c>
      <c r="F136" s="15"/>
      <c r="G136" s="15"/>
      <c r="H136" s="15"/>
      <c r="I136" s="15"/>
    </row>
    <row r="137" spans="1:9" x14ac:dyDescent="0.25">
      <c r="A137" s="16">
        <v>323</v>
      </c>
      <c r="B137" s="3" t="s">
        <v>283</v>
      </c>
      <c r="C137" s="6" t="s">
        <v>284</v>
      </c>
      <c r="D137" s="2" t="s">
        <v>13</v>
      </c>
      <c r="E137" s="21">
        <v>2</v>
      </c>
      <c r="F137" s="15"/>
      <c r="G137" s="15"/>
      <c r="H137" s="15"/>
      <c r="I137" s="15"/>
    </row>
    <row r="138" spans="1:9" x14ac:dyDescent="0.25">
      <c r="A138" s="16">
        <v>324</v>
      </c>
      <c r="B138" s="3" t="s">
        <v>285</v>
      </c>
      <c r="C138" s="6" t="s">
        <v>286</v>
      </c>
      <c r="D138" s="2" t="s">
        <v>52</v>
      </c>
      <c r="E138" s="21">
        <v>2</v>
      </c>
      <c r="F138" s="15"/>
      <c r="G138" s="15"/>
      <c r="H138" s="15"/>
      <c r="I138" s="15"/>
    </row>
    <row r="139" spans="1:9" x14ac:dyDescent="0.25">
      <c r="A139" s="16">
        <v>326</v>
      </c>
      <c r="B139" s="3" t="s">
        <v>287</v>
      </c>
      <c r="C139" s="6" t="s">
        <v>288</v>
      </c>
      <c r="D139" s="2" t="s">
        <v>13</v>
      </c>
      <c r="E139" s="21">
        <v>2</v>
      </c>
      <c r="F139" s="15"/>
      <c r="G139" s="15"/>
      <c r="H139" s="15"/>
      <c r="I139" s="15"/>
    </row>
    <row r="140" spans="1:9" x14ac:dyDescent="0.25">
      <c r="A140" s="16">
        <v>327</v>
      </c>
      <c r="B140" s="3" t="s">
        <v>289</v>
      </c>
      <c r="C140" s="6" t="s">
        <v>290</v>
      </c>
      <c r="D140" s="2" t="s">
        <v>13</v>
      </c>
      <c r="E140" s="21">
        <v>2</v>
      </c>
      <c r="F140" s="15"/>
      <c r="G140" s="15"/>
      <c r="H140" s="15"/>
      <c r="I140" s="15"/>
    </row>
    <row r="141" spans="1:9" x14ac:dyDescent="0.25">
      <c r="A141" s="16">
        <v>329</v>
      </c>
      <c r="B141" s="3" t="s">
        <v>291</v>
      </c>
      <c r="C141" s="2" t="s">
        <v>292</v>
      </c>
      <c r="D141" s="2" t="s">
        <v>52</v>
      </c>
      <c r="E141" s="21">
        <v>2</v>
      </c>
      <c r="F141" s="15"/>
      <c r="G141" s="15"/>
      <c r="H141" s="15"/>
      <c r="I141" s="15"/>
    </row>
    <row r="142" spans="1:9" x14ac:dyDescent="0.25">
      <c r="A142" s="16">
        <v>331</v>
      </c>
      <c r="B142" s="3" t="s">
        <v>293</v>
      </c>
      <c r="C142" s="6" t="s">
        <v>294</v>
      </c>
      <c r="D142" s="2" t="s">
        <v>52</v>
      </c>
      <c r="E142" s="21">
        <v>2</v>
      </c>
      <c r="F142" s="15"/>
      <c r="G142" s="15"/>
      <c r="H142" s="15"/>
      <c r="I142" s="15"/>
    </row>
    <row r="143" spans="1:9" x14ac:dyDescent="0.25">
      <c r="A143" s="16">
        <v>333</v>
      </c>
      <c r="B143" s="3" t="s">
        <v>295</v>
      </c>
      <c r="C143" s="6" t="s">
        <v>296</v>
      </c>
      <c r="D143" s="2" t="s">
        <v>13</v>
      </c>
      <c r="E143" s="21">
        <v>2</v>
      </c>
      <c r="F143" s="15"/>
      <c r="G143" s="15"/>
      <c r="H143" s="15"/>
      <c r="I143" s="15"/>
    </row>
    <row r="144" spans="1:9" x14ac:dyDescent="0.25">
      <c r="A144" s="16">
        <v>335</v>
      </c>
      <c r="B144" s="3" t="s">
        <v>297</v>
      </c>
      <c r="C144" s="2" t="s">
        <v>298</v>
      </c>
      <c r="D144" s="2" t="s">
        <v>32</v>
      </c>
      <c r="E144" s="21">
        <v>2</v>
      </c>
      <c r="F144" s="15"/>
      <c r="G144" s="15"/>
      <c r="H144" s="15"/>
      <c r="I144" s="15"/>
    </row>
    <row r="145" spans="1:9" x14ac:dyDescent="0.25">
      <c r="A145" s="16">
        <v>337</v>
      </c>
      <c r="B145" s="3" t="s">
        <v>299</v>
      </c>
      <c r="C145" s="6" t="s">
        <v>300</v>
      </c>
      <c r="D145" s="2" t="s">
        <v>13</v>
      </c>
      <c r="E145" s="21">
        <v>2</v>
      </c>
      <c r="F145" s="15"/>
      <c r="G145" s="15"/>
      <c r="H145" s="15"/>
      <c r="I145" s="15"/>
    </row>
    <row r="146" spans="1:9" x14ac:dyDescent="0.25">
      <c r="A146" s="16">
        <v>338</v>
      </c>
      <c r="B146" s="3" t="s">
        <v>301</v>
      </c>
      <c r="C146" s="2" t="s">
        <v>302</v>
      </c>
      <c r="D146" s="2" t="s">
        <v>13</v>
      </c>
      <c r="E146" s="21">
        <v>2</v>
      </c>
      <c r="F146" s="15"/>
      <c r="G146" s="15"/>
      <c r="H146" s="15"/>
      <c r="I146" s="15"/>
    </row>
    <row r="147" spans="1:9" x14ac:dyDescent="0.25">
      <c r="A147" s="16">
        <v>340</v>
      </c>
      <c r="B147" s="3" t="s">
        <v>303</v>
      </c>
      <c r="C147" s="2" t="s">
        <v>304</v>
      </c>
      <c r="D147" s="2" t="s">
        <v>13</v>
      </c>
      <c r="E147" s="21">
        <v>2</v>
      </c>
      <c r="F147" s="15"/>
      <c r="G147" s="15"/>
      <c r="H147" s="15"/>
      <c r="I147" s="15"/>
    </row>
    <row r="148" spans="1:9" x14ac:dyDescent="0.25">
      <c r="A148" s="16">
        <v>342</v>
      </c>
      <c r="B148" s="3" t="s">
        <v>305</v>
      </c>
      <c r="C148" s="6" t="s">
        <v>306</v>
      </c>
      <c r="D148" s="2" t="s">
        <v>13</v>
      </c>
      <c r="E148" s="21">
        <v>2</v>
      </c>
      <c r="F148" s="15"/>
      <c r="G148" s="15"/>
      <c r="H148" s="15"/>
      <c r="I148" s="15"/>
    </row>
    <row r="149" spans="1:9" x14ac:dyDescent="0.25">
      <c r="A149" s="16">
        <v>343</v>
      </c>
      <c r="B149" s="3" t="s">
        <v>307</v>
      </c>
      <c r="C149" s="2" t="s">
        <v>308</v>
      </c>
      <c r="D149" s="2" t="s">
        <v>76</v>
      </c>
      <c r="E149" s="21">
        <v>2</v>
      </c>
      <c r="F149" s="15"/>
      <c r="G149" s="15"/>
      <c r="H149" s="15"/>
      <c r="I149" s="15"/>
    </row>
    <row r="150" spans="1:9" x14ac:dyDescent="0.25">
      <c r="A150" s="16">
        <v>344</v>
      </c>
      <c r="B150" s="3" t="s">
        <v>309</v>
      </c>
      <c r="C150" s="6" t="s">
        <v>310</v>
      </c>
      <c r="D150" s="2" t="s">
        <v>13</v>
      </c>
      <c r="E150" s="21">
        <v>2</v>
      </c>
      <c r="F150" s="15"/>
      <c r="G150" s="15"/>
      <c r="H150" s="15"/>
      <c r="I150" s="15"/>
    </row>
    <row r="151" spans="1:9" x14ac:dyDescent="0.25">
      <c r="A151" s="16">
        <v>346</v>
      </c>
      <c r="B151" s="7" t="s">
        <v>311</v>
      </c>
      <c r="C151" s="2" t="s">
        <v>312</v>
      </c>
      <c r="D151" s="2" t="s">
        <v>13</v>
      </c>
      <c r="E151" s="21">
        <v>2</v>
      </c>
      <c r="F151" s="15"/>
      <c r="G151" s="15"/>
      <c r="H151" s="15"/>
      <c r="I151" s="15"/>
    </row>
    <row r="152" spans="1:9" x14ac:dyDescent="0.25">
      <c r="A152" s="16">
        <v>348</v>
      </c>
      <c r="B152" s="7" t="s">
        <v>313</v>
      </c>
      <c r="C152" s="2"/>
      <c r="D152" s="2" t="s">
        <v>37</v>
      </c>
      <c r="E152" s="21">
        <v>2</v>
      </c>
      <c r="F152" s="15"/>
      <c r="G152" s="15"/>
      <c r="H152" s="15"/>
      <c r="I152" s="15"/>
    </row>
    <row r="153" spans="1:9" x14ac:dyDescent="0.25">
      <c r="A153" s="16">
        <v>350</v>
      </c>
      <c r="B153" s="7" t="s">
        <v>314</v>
      </c>
      <c r="C153" s="2" t="s">
        <v>315</v>
      </c>
      <c r="D153" s="2" t="s">
        <v>52</v>
      </c>
      <c r="E153" s="21">
        <v>2</v>
      </c>
      <c r="F153" s="15"/>
      <c r="G153" s="15"/>
      <c r="H153" s="15"/>
      <c r="I153" s="15"/>
    </row>
    <row r="154" spans="1:9" x14ac:dyDescent="0.25">
      <c r="A154" s="16">
        <v>352</v>
      </c>
      <c r="B154" s="7" t="s">
        <v>316</v>
      </c>
      <c r="C154" s="2" t="s">
        <v>317</v>
      </c>
      <c r="D154" s="2" t="s">
        <v>13</v>
      </c>
      <c r="E154" s="21">
        <v>2</v>
      </c>
      <c r="F154" s="15"/>
      <c r="G154" s="15"/>
      <c r="H154" s="15"/>
      <c r="I154" s="15"/>
    </row>
    <row r="155" spans="1:9" x14ac:dyDescent="0.25">
      <c r="A155" s="16">
        <v>354</v>
      </c>
      <c r="B155" s="7" t="s">
        <v>318</v>
      </c>
      <c r="C155" s="2" t="s">
        <v>319</v>
      </c>
      <c r="D155" s="2" t="s">
        <v>13</v>
      </c>
      <c r="E155" s="21">
        <v>2</v>
      </c>
      <c r="F155" s="15"/>
      <c r="G155" s="15"/>
      <c r="H155" s="15"/>
      <c r="I155" s="15"/>
    </row>
    <row r="156" spans="1:9" x14ac:dyDescent="0.25">
      <c r="A156" s="16">
        <v>356</v>
      </c>
      <c r="B156" s="7" t="s">
        <v>320</v>
      </c>
      <c r="C156" s="6" t="s">
        <v>321</v>
      </c>
      <c r="D156" s="2" t="s">
        <v>13</v>
      </c>
      <c r="E156" s="21">
        <v>2</v>
      </c>
      <c r="F156" s="15"/>
      <c r="G156" s="15"/>
      <c r="H156" s="15"/>
      <c r="I156" s="15"/>
    </row>
    <row r="157" spans="1:9" x14ac:dyDescent="0.25">
      <c r="A157" s="16">
        <v>357</v>
      </c>
      <c r="B157" s="7" t="s">
        <v>322</v>
      </c>
      <c r="C157" s="2" t="s">
        <v>323</v>
      </c>
      <c r="D157" s="2" t="s">
        <v>13</v>
      </c>
      <c r="E157" s="21">
        <v>2</v>
      </c>
      <c r="F157" s="15"/>
      <c r="G157" s="15"/>
      <c r="H157" s="15"/>
      <c r="I157" s="15"/>
    </row>
    <row r="158" spans="1:9" x14ac:dyDescent="0.25">
      <c r="A158" s="16">
        <v>358</v>
      </c>
      <c r="B158" s="7" t="s">
        <v>324</v>
      </c>
      <c r="C158" s="10" t="s">
        <v>325</v>
      </c>
      <c r="D158" s="2" t="s">
        <v>25</v>
      </c>
      <c r="E158" s="21">
        <v>2</v>
      </c>
      <c r="F158" s="15"/>
      <c r="G158" s="15"/>
      <c r="H158" s="15"/>
      <c r="I158" s="15"/>
    </row>
    <row r="159" spans="1:9" x14ac:dyDescent="0.25">
      <c r="A159" s="16">
        <v>359</v>
      </c>
      <c r="B159" s="7" t="s">
        <v>326</v>
      </c>
      <c r="C159" s="2" t="s">
        <v>327</v>
      </c>
      <c r="D159" s="2" t="s">
        <v>13</v>
      </c>
      <c r="E159" s="21">
        <v>2</v>
      </c>
      <c r="F159" s="15"/>
      <c r="G159" s="15"/>
      <c r="H159" s="15"/>
      <c r="I159" s="15"/>
    </row>
    <row r="160" spans="1:9" x14ac:dyDescent="0.25">
      <c r="A160" s="16">
        <v>360</v>
      </c>
      <c r="B160" s="7" t="s">
        <v>328</v>
      </c>
      <c r="C160" s="2" t="s">
        <v>329</v>
      </c>
      <c r="D160" s="2" t="s">
        <v>13</v>
      </c>
      <c r="E160" s="21">
        <v>2</v>
      </c>
      <c r="F160" s="15"/>
      <c r="G160" s="15"/>
      <c r="H160" s="15"/>
      <c r="I160" s="15"/>
    </row>
    <row r="161" spans="1:9" x14ac:dyDescent="0.25">
      <c r="A161" s="16">
        <v>362</v>
      </c>
      <c r="B161" s="3" t="s">
        <v>330</v>
      </c>
      <c r="C161" s="2" t="s">
        <v>331</v>
      </c>
      <c r="D161" s="2" t="s">
        <v>76</v>
      </c>
      <c r="E161" s="21">
        <v>2</v>
      </c>
      <c r="F161" s="15"/>
      <c r="G161" s="15"/>
      <c r="H161" s="15"/>
      <c r="I161" s="15"/>
    </row>
    <row r="162" spans="1:9" x14ac:dyDescent="0.25">
      <c r="A162" s="16">
        <v>363</v>
      </c>
      <c r="B162" s="3" t="s">
        <v>332</v>
      </c>
      <c r="C162" s="2" t="s">
        <v>333</v>
      </c>
      <c r="D162" s="2" t="s">
        <v>76</v>
      </c>
      <c r="E162" s="21">
        <v>2</v>
      </c>
      <c r="F162" s="15"/>
      <c r="G162" s="15"/>
      <c r="H162" s="15"/>
      <c r="I162" s="15"/>
    </row>
    <row r="163" spans="1:9" x14ac:dyDescent="0.25">
      <c r="A163" s="16">
        <v>364</v>
      </c>
      <c r="B163" s="3" t="s">
        <v>334</v>
      </c>
      <c r="C163" s="6" t="s">
        <v>335</v>
      </c>
      <c r="D163" s="2" t="s">
        <v>13</v>
      </c>
      <c r="E163" s="21">
        <v>2</v>
      </c>
      <c r="F163" s="15"/>
      <c r="G163" s="15"/>
      <c r="H163" s="15"/>
      <c r="I163" s="15"/>
    </row>
    <row r="164" spans="1:9" x14ac:dyDescent="0.25">
      <c r="A164" s="16">
        <v>366</v>
      </c>
      <c r="B164" s="3" t="s">
        <v>336</v>
      </c>
      <c r="C164" s="2" t="s">
        <v>337</v>
      </c>
      <c r="D164" s="2" t="s">
        <v>13</v>
      </c>
      <c r="E164" s="21">
        <v>2</v>
      </c>
      <c r="F164" s="15"/>
      <c r="G164" s="15"/>
      <c r="H164" s="15"/>
      <c r="I164" s="15"/>
    </row>
    <row r="165" spans="1:9" x14ac:dyDescent="0.25">
      <c r="A165" s="16">
        <v>367</v>
      </c>
      <c r="B165" s="3" t="s">
        <v>338</v>
      </c>
      <c r="C165" s="6" t="s">
        <v>339</v>
      </c>
      <c r="D165" s="2" t="s">
        <v>13</v>
      </c>
      <c r="E165" s="21">
        <v>2</v>
      </c>
      <c r="F165" s="15"/>
      <c r="G165" s="15"/>
      <c r="H165" s="15"/>
      <c r="I165" s="15"/>
    </row>
    <row r="166" spans="1:9" x14ac:dyDescent="0.25">
      <c r="A166" s="16">
        <v>369</v>
      </c>
      <c r="B166" s="3" t="s">
        <v>340</v>
      </c>
      <c r="C166" s="2" t="s">
        <v>341</v>
      </c>
      <c r="D166" s="2" t="s">
        <v>13</v>
      </c>
      <c r="E166" s="21">
        <v>2</v>
      </c>
      <c r="F166" s="15"/>
      <c r="G166" s="15"/>
      <c r="H166" s="15"/>
      <c r="I166" s="15"/>
    </row>
    <row r="167" spans="1:9" x14ac:dyDescent="0.25">
      <c r="A167" s="16">
        <v>370</v>
      </c>
      <c r="B167" s="3" t="s">
        <v>342</v>
      </c>
      <c r="C167" s="6" t="s">
        <v>343</v>
      </c>
      <c r="D167" s="2" t="s">
        <v>13</v>
      </c>
      <c r="E167" s="21">
        <v>2</v>
      </c>
      <c r="F167" s="15"/>
      <c r="G167" s="15"/>
      <c r="H167" s="15"/>
      <c r="I167" s="15"/>
    </row>
    <row r="168" spans="1:9" x14ac:dyDescent="0.25">
      <c r="A168" s="16">
        <v>372</v>
      </c>
      <c r="B168" s="3" t="s">
        <v>344</v>
      </c>
      <c r="C168" s="2" t="s">
        <v>345</v>
      </c>
      <c r="D168" s="2" t="s">
        <v>13</v>
      </c>
      <c r="E168" s="21">
        <v>2</v>
      </c>
      <c r="F168" s="15"/>
      <c r="G168" s="15"/>
      <c r="H168" s="15"/>
      <c r="I168" s="15"/>
    </row>
    <row r="169" spans="1:9" x14ac:dyDescent="0.25">
      <c r="A169" s="16">
        <v>373</v>
      </c>
      <c r="B169" s="3" t="s">
        <v>346</v>
      </c>
      <c r="C169" s="2" t="s">
        <v>347</v>
      </c>
      <c r="D169" s="2" t="s">
        <v>76</v>
      </c>
      <c r="E169" s="21">
        <v>2</v>
      </c>
      <c r="F169" s="15"/>
      <c r="G169" s="15"/>
      <c r="H169" s="15"/>
      <c r="I169" s="15"/>
    </row>
    <row r="170" spans="1:9" x14ac:dyDescent="0.25">
      <c r="A170" s="16">
        <v>375</v>
      </c>
      <c r="B170" s="7" t="s">
        <v>348</v>
      </c>
      <c r="C170" s="2" t="s">
        <v>349</v>
      </c>
      <c r="D170" s="2" t="s">
        <v>76</v>
      </c>
      <c r="E170" s="21">
        <v>2</v>
      </c>
      <c r="F170" s="15"/>
      <c r="G170" s="15"/>
      <c r="H170" s="15"/>
      <c r="I170" s="15"/>
    </row>
    <row r="171" spans="1:9" x14ac:dyDescent="0.25">
      <c r="A171" s="16">
        <v>376</v>
      </c>
      <c r="B171" s="3" t="s">
        <v>350</v>
      </c>
      <c r="C171" s="2" t="s">
        <v>351</v>
      </c>
      <c r="D171" s="2" t="s">
        <v>76</v>
      </c>
      <c r="E171" s="21">
        <v>2</v>
      </c>
      <c r="F171" s="15"/>
      <c r="G171" s="15"/>
      <c r="H171" s="15"/>
      <c r="I171" s="15"/>
    </row>
    <row r="172" spans="1:9" x14ac:dyDescent="0.25">
      <c r="A172" s="16">
        <v>377</v>
      </c>
      <c r="B172" s="3" t="s">
        <v>352</v>
      </c>
      <c r="C172" s="2" t="s">
        <v>353</v>
      </c>
      <c r="D172" s="2" t="s">
        <v>13</v>
      </c>
      <c r="E172" s="21">
        <v>2</v>
      </c>
      <c r="F172" s="15"/>
      <c r="G172" s="15"/>
      <c r="H172" s="15"/>
      <c r="I172" s="15"/>
    </row>
    <row r="173" spans="1:9" x14ac:dyDescent="0.25">
      <c r="A173" s="16">
        <v>378</v>
      </c>
      <c r="B173" s="3" t="s">
        <v>354</v>
      </c>
      <c r="C173" s="6" t="s">
        <v>355</v>
      </c>
      <c r="D173" s="2" t="s">
        <v>13</v>
      </c>
      <c r="E173" s="21">
        <v>2</v>
      </c>
      <c r="F173" s="15"/>
      <c r="G173" s="15"/>
      <c r="H173" s="15"/>
      <c r="I173" s="15"/>
    </row>
    <row r="174" spans="1:9" x14ac:dyDescent="0.25">
      <c r="A174" s="16">
        <v>379</v>
      </c>
      <c r="B174" s="3" t="s">
        <v>356</v>
      </c>
      <c r="C174" s="6" t="s">
        <v>357</v>
      </c>
      <c r="D174" s="2" t="s">
        <v>152</v>
      </c>
      <c r="E174" s="21">
        <v>2</v>
      </c>
      <c r="F174" s="15"/>
      <c r="G174" s="15"/>
      <c r="H174" s="15"/>
      <c r="I174" s="15"/>
    </row>
    <row r="175" spans="1:9" x14ac:dyDescent="0.25">
      <c r="A175" s="16">
        <v>380</v>
      </c>
      <c r="B175" s="3" t="s">
        <v>358</v>
      </c>
      <c r="C175" s="6" t="s">
        <v>359</v>
      </c>
      <c r="D175" s="2" t="s">
        <v>73</v>
      </c>
      <c r="E175" s="21">
        <v>2</v>
      </c>
      <c r="F175" s="15"/>
      <c r="G175" s="15"/>
      <c r="H175" s="15"/>
      <c r="I175" s="15"/>
    </row>
    <row r="176" spans="1:9" x14ac:dyDescent="0.25">
      <c r="A176" s="16">
        <v>381</v>
      </c>
      <c r="B176" s="3" t="s">
        <v>360</v>
      </c>
      <c r="C176" s="6" t="s">
        <v>361</v>
      </c>
      <c r="D176" s="2" t="s">
        <v>20</v>
      </c>
      <c r="E176" s="21">
        <v>2</v>
      </c>
      <c r="F176" s="15"/>
      <c r="G176" s="15"/>
      <c r="H176" s="15"/>
      <c r="I176" s="15"/>
    </row>
    <row r="177" spans="1:9" x14ac:dyDescent="0.25">
      <c r="A177" s="16">
        <v>382</v>
      </c>
      <c r="B177" s="3" t="s">
        <v>362</v>
      </c>
      <c r="C177" s="6" t="s">
        <v>363</v>
      </c>
      <c r="D177" s="2" t="s">
        <v>52</v>
      </c>
      <c r="E177" s="21">
        <v>2</v>
      </c>
      <c r="F177" s="15"/>
      <c r="G177" s="15"/>
      <c r="H177" s="15"/>
      <c r="I177" s="15"/>
    </row>
    <row r="178" spans="1:9" x14ac:dyDescent="0.25">
      <c r="A178" s="16">
        <v>383</v>
      </c>
      <c r="B178" s="3" t="s">
        <v>364</v>
      </c>
      <c r="C178" s="2" t="s">
        <v>365</v>
      </c>
      <c r="D178" s="2" t="s">
        <v>52</v>
      </c>
      <c r="E178" s="21">
        <v>2</v>
      </c>
      <c r="F178" s="15"/>
      <c r="G178" s="15"/>
      <c r="H178" s="15"/>
      <c r="I178" s="15"/>
    </row>
    <row r="179" spans="1:9" x14ac:dyDescent="0.25">
      <c r="A179" s="16">
        <v>385</v>
      </c>
      <c r="B179" s="3" t="s">
        <v>366</v>
      </c>
      <c r="C179" s="2" t="s">
        <v>367</v>
      </c>
      <c r="D179" s="2" t="s">
        <v>83</v>
      </c>
      <c r="E179" s="21">
        <v>2</v>
      </c>
      <c r="F179" s="15"/>
      <c r="G179" s="15"/>
      <c r="H179" s="15"/>
      <c r="I179" s="15"/>
    </row>
    <row r="180" spans="1:9" x14ac:dyDescent="0.25">
      <c r="A180" s="16">
        <v>386</v>
      </c>
      <c r="B180" s="3" t="s">
        <v>368</v>
      </c>
      <c r="C180" s="6" t="s">
        <v>369</v>
      </c>
      <c r="D180" s="2" t="s">
        <v>25</v>
      </c>
      <c r="E180" s="21">
        <v>2</v>
      </c>
      <c r="F180" s="15"/>
      <c r="G180" s="15"/>
      <c r="H180" s="15"/>
      <c r="I180" s="15"/>
    </row>
    <row r="181" spans="1:9" x14ac:dyDescent="0.25">
      <c r="A181" s="16">
        <v>387</v>
      </c>
      <c r="B181" s="3" t="s">
        <v>370</v>
      </c>
      <c r="C181" s="2" t="s">
        <v>371</v>
      </c>
      <c r="D181" s="2" t="s">
        <v>10</v>
      </c>
      <c r="E181" s="21">
        <v>2</v>
      </c>
      <c r="F181" s="15"/>
      <c r="G181" s="15"/>
      <c r="H181" s="15"/>
      <c r="I181" s="15"/>
    </row>
    <row r="182" spans="1:9" x14ac:dyDescent="0.25">
      <c r="A182" s="16">
        <v>389</v>
      </c>
      <c r="B182" s="3" t="s">
        <v>372</v>
      </c>
      <c r="C182" s="2" t="s">
        <v>373</v>
      </c>
      <c r="D182" s="2" t="s">
        <v>13</v>
      </c>
      <c r="E182" s="21">
        <v>2</v>
      </c>
      <c r="F182" s="15"/>
      <c r="G182" s="15"/>
      <c r="H182" s="15"/>
      <c r="I182" s="15"/>
    </row>
    <row r="183" spans="1:9" x14ac:dyDescent="0.25">
      <c r="A183" s="16">
        <v>391</v>
      </c>
      <c r="B183" s="3" t="s">
        <v>374</v>
      </c>
      <c r="C183" s="6" t="s">
        <v>375</v>
      </c>
      <c r="D183" s="2" t="s">
        <v>13</v>
      </c>
      <c r="E183" s="21">
        <v>2</v>
      </c>
      <c r="F183" s="15"/>
      <c r="G183" s="15"/>
      <c r="H183" s="15"/>
      <c r="I183" s="15"/>
    </row>
    <row r="184" spans="1:9" x14ac:dyDescent="0.25">
      <c r="A184" s="16">
        <v>392</v>
      </c>
      <c r="B184" s="3" t="s">
        <v>376</v>
      </c>
      <c r="C184" s="6" t="s">
        <v>377</v>
      </c>
      <c r="D184" s="2" t="s">
        <v>152</v>
      </c>
      <c r="E184" s="21">
        <v>2</v>
      </c>
      <c r="F184" s="15"/>
      <c r="G184" s="15"/>
      <c r="H184" s="15"/>
      <c r="I184" s="15"/>
    </row>
    <row r="185" spans="1:9" x14ac:dyDescent="0.25">
      <c r="A185" s="16">
        <v>394</v>
      </c>
      <c r="B185" s="3" t="s">
        <v>378</v>
      </c>
      <c r="C185" s="2"/>
      <c r="D185" s="2" t="s">
        <v>379</v>
      </c>
      <c r="E185" s="21">
        <v>2</v>
      </c>
      <c r="F185" s="15"/>
      <c r="G185" s="15"/>
      <c r="H185" s="15"/>
      <c r="I185" s="15"/>
    </row>
    <row r="186" spans="1:9" x14ac:dyDescent="0.25">
      <c r="A186" s="16">
        <v>395</v>
      </c>
      <c r="B186" s="7" t="s">
        <v>380</v>
      </c>
      <c r="C186" s="2" t="s">
        <v>381</v>
      </c>
      <c r="D186" s="2" t="s">
        <v>13</v>
      </c>
      <c r="E186" s="21">
        <v>2</v>
      </c>
      <c r="F186" s="15"/>
      <c r="G186" s="15"/>
      <c r="H186" s="15"/>
      <c r="I186" s="15"/>
    </row>
    <row r="187" spans="1:9" x14ac:dyDescent="0.25">
      <c r="A187" s="16">
        <v>396</v>
      </c>
      <c r="B187" s="3" t="s">
        <v>382</v>
      </c>
      <c r="C187" s="2" t="s">
        <v>383</v>
      </c>
      <c r="D187" s="2" t="s">
        <v>76</v>
      </c>
      <c r="E187" s="21">
        <v>2</v>
      </c>
      <c r="F187" s="15"/>
      <c r="G187" s="15"/>
      <c r="H187" s="15"/>
      <c r="I187" s="15"/>
    </row>
    <row r="188" spans="1:9" x14ac:dyDescent="0.25">
      <c r="A188" s="16">
        <v>397</v>
      </c>
      <c r="B188" s="7" t="s">
        <v>384</v>
      </c>
      <c r="C188" s="6" t="s">
        <v>383</v>
      </c>
      <c r="D188" s="2" t="s">
        <v>32</v>
      </c>
      <c r="E188" s="21">
        <v>2</v>
      </c>
      <c r="F188" s="15"/>
      <c r="G188" s="15"/>
      <c r="H188" s="15"/>
      <c r="I188" s="15"/>
    </row>
    <row r="189" spans="1:9" x14ac:dyDescent="0.25">
      <c r="A189" s="16">
        <v>398</v>
      </c>
      <c r="B189" s="5" t="s">
        <v>385</v>
      </c>
      <c r="C189" s="2" t="s">
        <v>386</v>
      </c>
      <c r="D189" s="2" t="s">
        <v>32</v>
      </c>
      <c r="E189" s="21">
        <v>2</v>
      </c>
      <c r="F189" s="15"/>
      <c r="G189" s="15"/>
      <c r="H189" s="15"/>
      <c r="I189" s="15"/>
    </row>
    <row r="190" spans="1:9" x14ac:dyDescent="0.25">
      <c r="A190" s="16">
        <v>399</v>
      </c>
      <c r="B190" s="3" t="s">
        <v>387</v>
      </c>
      <c r="C190" s="2"/>
      <c r="D190" s="2" t="s">
        <v>10</v>
      </c>
      <c r="E190" s="21">
        <v>4</v>
      </c>
      <c r="F190" s="15"/>
      <c r="G190" s="15"/>
      <c r="H190" s="15"/>
      <c r="I190" s="15"/>
    </row>
    <row r="191" spans="1:9" x14ac:dyDescent="0.25">
      <c r="A191" s="16">
        <v>400</v>
      </c>
      <c r="B191" s="3" t="s">
        <v>387</v>
      </c>
      <c r="C191" s="2"/>
      <c r="D191" s="2" t="s">
        <v>388</v>
      </c>
      <c r="E191" s="21">
        <v>4</v>
      </c>
      <c r="F191" s="15"/>
      <c r="G191" s="15"/>
      <c r="H191" s="15"/>
      <c r="I191" s="15"/>
    </row>
    <row r="192" spans="1:9" x14ac:dyDescent="0.25">
      <c r="A192" s="16">
        <v>401</v>
      </c>
      <c r="B192" s="3" t="s">
        <v>389</v>
      </c>
      <c r="C192" s="2"/>
      <c r="D192" s="2" t="s">
        <v>10</v>
      </c>
      <c r="E192" s="21">
        <v>4</v>
      </c>
      <c r="F192" s="15"/>
      <c r="G192" s="15"/>
      <c r="H192" s="15"/>
      <c r="I192" s="15"/>
    </row>
    <row r="193" spans="1:9" x14ac:dyDescent="0.25">
      <c r="A193" s="16">
        <v>403</v>
      </c>
      <c r="B193" s="3" t="s">
        <v>390</v>
      </c>
      <c r="C193" s="6" t="s">
        <v>391</v>
      </c>
      <c r="D193" s="2" t="s">
        <v>13</v>
      </c>
      <c r="E193" s="21">
        <v>2</v>
      </c>
      <c r="F193" s="15"/>
      <c r="G193" s="15"/>
      <c r="H193" s="15"/>
      <c r="I193" s="15"/>
    </row>
    <row r="194" spans="1:9" x14ac:dyDescent="0.25">
      <c r="A194" s="16">
        <v>405</v>
      </c>
      <c r="B194" s="7" t="s">
        <v>392</v>
      </c>
      <c r="C194" s="2" t="s">
        <v>393</v>
      </c>
      <c r="D194" s="2" t="s">
        <v>32</v>
      </c>
      <c r="E194" s="21">
        <v>2</v>
      </c>
      <c r="F194" s="15"/>
      <c r="G194" s="15"/>
      <c r="H194" s="15"/>
      <c r="I194" s="15"/>
    </row>
    <row r="195" spans="1:9" x14ac:dyDescent="0.25">
      <c r="A195" s="16">
        <v>409</v>
      </c>
      <c r="B195" s="3" t="s">
        <v>394</v>
      </c>
      <c r="C195" s="2" t="s">
        <v>395</v>
      </c>
      <c r="D195" s="2" t="s">
        <v>13</v>
      </c>
      <c r="E195" s="21">
        <v>2</v>
      </c>
      <c r="F195" s="15"/>
      <c r="G195" s="15"/>
      <c r="H195" s="15"/>
      <c r="I195" s="15"/>
    </row>
    <row r="196" spans="1:9" x14ac:dyDescent="0.25">
      <c r="A196" s="16">
        <v>410</v>
      </c>
      <c r="B196" s="3" t="s">
        <v>396</v>
      </c>
      <c r="C196" s="2" t="s">
        <v>397</v>
      </c>
      <c r="D196" s="2" t="s">
        <v>13</v>
      </c>
      <c r="E196" s="21">
        <v>2</v>
      </c>
      <c r="F196" s="15"/>
      <c r="G196" s="15"/>
      <c r="H196" s="15"/>
      <c r="I196" s="15"/>
    </row>
    <row r="197" spans="1:9" x14ac:dyDescent="0.25">
      <c r="A197" s="16">
        <v>411</v>
      </c>
      <c r="B197" s="3" t="s">
        <v>398</v>
      </c>
      <c r="C197" s="2" t="s">
        <v>399</v>
      </c>
      <c r="D197" s="2" t="s">
        <v>13</v>
      </c>
      <c r="E197" s="21">
        <v>2</v>
      </c>
      <c r="F197" s="15"/>
      <c r="G197" s="15"/>
      <c r="H197" s="15"/>
      <c r="I197" s="15"/>
    </row>
    <row r="198" spans="1:9" x14ac:dyDescent="0.25">
      <c r="A198" s="16">
        <v>412</v>
      </c>
      <c r="B198" s="3" t="s">
        <v>400</v>
      </c>
      <c r="C198" s="2" t="s">
        <v>401</v>
      </c>
      <c r="D198" s="2" t="s">
        <v>13</v>
      </c>
      <c r="E198" s="21">
        <v>2</v>
      </c>
      <c r="F198" s="15"/>
      <c r="G198" s="15"/>
      <c r="H198" s="15"/>
      <c r="I198" s="15"/>
    </row>
    <row r="199" spans="1:9" x14ac:dyDescent="0.25">
      <c r="A199" s="16">
        <v>413</v>
      </c>
      <c r="B199" s="3" t="s">
        <v>402</v>
      </c>
      <c r="C199" s="6" t="s">
        <v>403</v>
      </c>
      <c r="D199" s="2" t="s">
        <v>13</v>
      </c>
      <c r="E199" s="21">
        <v>2</v>
      </c>
      <c r="F199" s="15"/>
      <c r="G199" s="15"/>
      <c r="H199" s="15"/>
      <c r="I199" s="15"/>
    </row>
    <row r="200" spans="1:9" x14ac:dyDescent="0.25">
      <c r="A200" s="16">
        <v>415</v>
      </c>
      <c r="B200" s="7" t="s">
        <v>404</v>
      </c>
      <c r="C200" s="2"/>
      <c r="D200" s="2" t="s">
        <v>32</v>
      </c>
      <c r="E200" s="21">
        <v>2</v>
      </c>
      <c r="F200" s="15"/>
      <c r="G200" s="15"/>
      <c r="H200" s="15"/>
      <c r="I200" s="15"/>
    </row>
    <row r="201" spans="1:9" ht="25.5" x14ac:dyDescent="0.25">
      <c r="A201" s="16">
        <v>416</v>
      </c>
      <c r="B201" s="3" t="s">
        <v>405</v>
      </c>
      <c r="C201" s="2"/>
      <c r="D201" s="2" t="s">
        <v>109</v>
      </c>
      <c r="E201" s="21">
        <v>2</v>
      </c>
      <c r="F201" s="15"/>
      <c r="G201" s="15"/>
      <c r="H201" s="15"/>
      <c r="I201" s="15"/>
    </row>
    <row r="202" spans="1:9" ht="25.5" x14ac:dyDescent="0.25">
      <c r="A202" s="16">
        <v>417</v>
      </c>
      <c r="B202" s="7" t="s">
        <v>406</v>
      </c>
      <c r="C202" s="2"/>
      <c r="D202" s="2" t="s">
        <v>32</v>
      </c>
      <c r="E202" s="21">
        <v>2</v>
      </c>
      <c r="F202" s="15"/>
      <c r="G202" s="15"/>
      <c r="H202" s="15"/>
      <c r="I202" s="15"/>
    </row>
    <row r="203" spans="1:9" x14ac:dyDescent="0.25">
      <c r="A203" s="16">
        <v>418</v>
      </c>
      <c r="B203" s="3" t="s">
        <v>407</v>
      </c>
      <c r="C203" s="6" t="s">
        <v>408</v>
      </c>
      <c r="D203" s="2" t="s">
        <v>13</v>
      </c>
      <c r="E203" s="21">
        <v>2</v>
      </c>
      <c r="F203" s="15"/>
      <c r="G203" s="15"/>
      <c r="H203" s="15"/>
      <c r="I203" s="15"/>
    </row>
    <row r="204" spans="1:9" x14ac:dyDescent="0.25">
      <c r="A204" s="16">
        <v>420</v>
      </c>
      <c r="B204" s="3" t="s">
        <v>409</v>
      </c>
      <c r="C204" s="2" t="s">
        <v>410</v>
      </c>
      <c r="D204" s="2" t="s">
        <v>32</v>
      </c>
      <c r="E204" s="21">
        <v>2</v>
      </c>
      <c r="F204" s="15"/>
      <c r="G204" s="15"/>
      <c r="H204" s="15"/>
      <c r="I204" s="15"/>
    </row>
    <row r="205" spans="1:9" x14ac:dyDescent="0.25">
      <c r="A205" s="16">
        <v>421</v>
      </c>
      <c r="B205" s="3" t="s">
        <v>411</v>
      </c>
      <c r="C205" s="2" t="s">
        <v>412</v>
      </c>
      <c r="D205" s="2" t="s">
        <v>13</v>
      </c>
      <c r="E205" s="21">
        <v>2</v>
      </c>
      <c r="F205" s="15"/>
      <c r="G205" s="15"/>
      <c r="H205" s="15"/>
      <c r="I205" s="15"/>
    </row>
    <row r="206" spans="1:9" x14ac:dyDescent="0.25">
      <c r="A206" s="16">
        <v>423</v>
      </c>
      <c r="B206" s="3" t="s">
        <v>413</v>
      </c>
      <c r="C206" s="2" t="s">
        <v>414</v>
      </c>
      <c r="D206" s="2" t="s">
        <v>76</v>
      </c>
      <c r="E206" s="21">
        <v>2</v>
      </c>
      <c r="F206" s="15"/>
      <c r="G206" s="15"/>
      <c r="H206" s="15"/>
      <c r="I206" s="15"/>
    </row>
    <row r="207" spans="1:9" x14ac:dyDescent="0.25">
      <c r="A207" s="16">
        <v>424</v>
      </c>
      <c r="B207" s="3" t="s">
        <v>415</v>
      </c>
      <c r="C207" s="6" t="s">
        <v>416</v>
      </c>
      <c r="D207" s="2" t="s">
        <v>13</v>
      </c>
      <c r="E207" s="21">
        <v>2</v>
      </c>
      <c r="F207" s="15"/>
      <c r="G207" s="15"/>
      <c r="H207" s="15"/>
      <c r="I207" s="15"/>
    </row>
    <row r="208" spans="1:9" x14ac:dyDescent="0.25">
      <c r="A208" s="16">
        <v>426</v>
      </c>
      <c r="B208" s="3" t="s">
        <v>417</v>
      </c>
      <c r="C208" s="2" t="s">
        <v>418</v>
      </c>
      <c r="D208" s="2" t="s">
        <v>13</v>
      </c>
      <c r="E208" s="21">
        <v>2</v>
      </c>
      <c r="F208" s="15"/>
      <c r="G208" s="15"/>
      <c r="H208" s="15"/>
      <c r="I208" s="15"/>
    </row>
    <row r="209" spans="1:9" x14ac:dyDescent="0.25">
      <c r="A209" s="16">
        <v>427</v>
      </c>
      <c r="B209" s="3" t="s">
        <v>419</v>
      </c>
      <c r="C209" s="6" t="s">
        <v>420</v>
      </c>
      <c r="D209" s="2" t="s">
        <v>13</v>
      </c>
      <c r="E209" s="21">
        <v>2</v>
      </c>
      <c r="F209" s="15"/>
      <c r="G209" s="15"/>
      <c r="H209" s="15"/>
      <c r="I209" s="15"/>
    </row>
    <row r="210" spans="1:9" x14ac:dyDescent="0.25">
      <c r="A210" s="16">
        <v>429</v>
      </c>
      <c r="B210" s="3" t="s">
        <v>421</v>
      </c>
      <c r="C210" s="2" t="s">
        <v>422</v>
      </c>
      <c r="D210" s="2" t="s">
        <v>13</v>
      </c>
      <c r="E210" s="21">
        <v>2</v>
      </c>
      <c r="F210" s="15"/>
      <c r="G210" s="15"/>
      <c r="H210" s="15"/>
      <c r="I210" s="15"/>
    </row>
    <row r="211" spans="1:9" x14ac:dyDescent="0.25">
      <c r="A211" s="16">
        <v>430</v>
      </c>
      <c r="B211" s="3" t="s">
        <v>423</v>
      </c>
      <c r="C211" s="6" t="s">
        <v>424</v>
      </c>
      <c r="D211" s="2" t="s">
        <v>13</v>
      </c>
      <c r="E211" s="21">
        <v>2</v>
      </c>
      <c r="F211" s="15"/>
      <c r="G211" s="15"/>
      <c r="H211" s="15"/>
      <c r="I211" s="15"/>
    </row>
    <row r="212" spans="1:9" x14ac:dyDescent="0.25">
      <c r="A212" s="16">
        <v>431</v>
      </c>
      <c r="B212" s="5" t="s">
        <v>425</v>
      </c>
      <c r="C212" s="2" t="s">
        <v>426</v>
      </c>
      <c r="D212" s="2" t="s">
        <v>32</v>
      </c>
      <c r="E212" s="21">
        <v>2</v>
      </c>
      <c r="F212" s="15"/>
      <c r="G212" s="15"/>
      <c r="H212" s="15"/>
      <c r="I212" s="15"/>
    </row>
    <row r="213" spans="1:9" x14ac:dyDescent="0.25">
      <c r="A213" s="16">
        <v>432</v>
      </c>
      <c r="B213" s="3" t="s">
        <v>427</v>
      </c>
      <c r="C213" s="6" t="s">
        <v>428</v>
      </c>
      <c r="D213" s="2" t="s">
        <v>13</v>
      </c>
      <c r="E213" s="21">
        <v>2</v>
      </c>
      <c r="F213" s="15"/>
      <c r="G213" s="15"/>
      <c r="H213" s="15"/>
      <c r="I213" s="15"/>
    </row>
    <row r="214" spans="1:9" x14ac:dyDescent="0.25">
      <c r="A214" s="16">
        <v>434</v>
      </c>
      <c r="B214" s="3" t="s">
        <v>429</v>
      </c>
      <c r="C214" s="2" t="s">
        <v>430</v>
      </c>
      <c r="D214" s="2" t="s">
        <v>13</v>
      </c>
      <c r="E214" s="21">
        <v>2</v>
      </c>
      <c r="F214" s="15"/>
      <c r="G214" s="15"/>
      <c r="H214" s="15"/>
      <c r="I214" s="15"/>
    </row>
    <row r="215" spans="1:9" x14ac:dyDescent="0.25">
      <c r="A215" s="16">
        <v>437</v>
      </c>
      <c r="B215" s="7" t="s">
        <v>431</v>
      </c>
      <c r="C215" s="2" t="s">
        <v>432</v>
      </c>
      <c r="D215" s="2" t="s">
        <v>25</v>
      </c>
      <c r="E215" s="21">
        <v>2</v>
      </c>
      <c r="F215" s="15"/>
      <c r="G215" s="15"/>
      <c r="H215" s="15"/>
      <c r="I215" s="15"/>
    </row>
    <row r="216" spans="1:9" x14ac:dyDescent="0.25">
      <c r="A216" s="16">
        <v>438</v>
      </c>
      <c r="B216" s="3" t="s">
        <v>433</v>
      </c>
      <c r="C216" s="2" t="s">
        <v>434</v>
      </c>
      <c r="D216" s="4" t="s">
        <v>52</v>
      </c>
      <c r="E216" s="21">
        <v>2</v>
      </c>
      <c r="F216" s="15"/>
      <c r="G216" s="15"/>
      <c r="H216" s="15"/>
      <c r="I216" s="15"/>
    </row>
    <row r="217" spans="1:9" x14ac:dyDescent="0.25">
      <c r="A217" s="16">
        <v>440</v>
      </c>
      <c r="B217" s="7" t="s">
        <v>435</v>
      </c>
      <c r="C217" s="2" t="s">
        <v>436</v>
      </c>
      <c r="D217" s="4" t="s">
        <v>10</v>
      </c>
      <c r="E217" s="21">
        <v>2</v>
      </c>
      <c r="F217" s="15"/>
      <c r="G217" s="15"/>
      <c r="H217" s="15"/>
      <c r="I217" s="15"/>
    </row>
    <row r="218" spans="1:9" x14ac:dyDescent="0.25">
      <c r="A218" s="16">
        <v>441</v>
      </c>
      <c r="B218" s="3" t="s">
        <v>437</v>
      </c>
      <c r="C218" s="2" t="s">
        <v>438</v>
      </c>
      <c r="D218" s="4" t="s">
        <v>52</v>
      </c>
      <c r="E218" s="21">
        <v>2</v>
      </c>
      <c r="F218" s="15"/>
      <c r="G218" s="15"/>
      <c r="H218" s="15"/>
      <c r="I218" s="15"/>
    </row>
    <row r="219" spans="1:9" x14ac:dyDescent="0.25">
      <c r="A219" s="16">
        <v>443</v>
      </c>
      <c r="B219" s="3" t="s">
        <v>439</v>
      </c>
      <c r="C219" s="6" t="s">
        <v>440</v>
      </c>
      <c r="D219" s="4" t="s">
        <v>25</v>
      </c>
      <c r="E219" s="21">
        <v>2</v>
      </c>
      <c r="F219" s="15"/>
      <c r="G219" s="15"/>
      <c r="H219" s="15"/>
      <c r="I219" s="15"/>
    </row>
    <row r="220" spans="1:9" x14ac:dyDescent="0.25">
      <c r="A220" s="16">
        <v>445</v>
      </c>
      <c r="B220" s="5" t="s">
        <v>441</v>
      </c>
      <c r="C220" s="2" t="s">
        <v>442</v>
      </c>
      <c r="D220" s="4" t="s">
        <v>20</v>
      </c>
      <c r="E220" s="21">
        <v>2</v>
      </c>
      <c r="F220" s="15"/>
      <c r="G220" s="15"/>
      <c r="H220" s="15"/>
      <c r="I220" s="15"/>
    </row>
    <row r="221" spans="1:9" x14ac:dyDescent="0.25">
      <c r="A221" s="16">
        <v>446</v>
      </c>
      <c r="B221" s="3" t="s">
        <v>443</v>
      </c>
      <c r="C221" s="2" t="s">
        <v>444</v>
      </c>
      <c r="D221" s="4" t="s">
        <v>52</v>
      </c>
      <c r="E221" s="21">
        <v>2</v>
      </c>
      <c r="F221" s="15"/>
      <c r="G221" s="15"/>
      <c r="H221" s="15"/>
      <c r="I221" s="15"/>
    </row>
    <row r="222" spans="1:9" x14ac:dyDescent="0.25">
      <c r="A222" s="16">
        <v>448</v>
      </c>
      <c r="B222" s="3" t="s">
        <v>445</v>
      </c>
      <c r="C222" s="2" t="s">
        <v>446</v>
      </c>
      <c r="D222" s="4" t="s">
        <v>52</v>
      </c>
      <c r="E222" s="21">
        <v>2</v>
      </c>
      <c r="F222" s="15"/>
      <c r="G222" s="15"/>
      <c r="H222" s="15"/>
      <c r="I222" s="15"/>
    </row>
    <row r="223" spans="1:9" x14ac:dyDescent="0.25">
      <c r="A223" s="16">
        <v>449</v>
      </c>
      <c r="B223" s="3" t="s">
        <v>447</v>
      </c>
      <c r="C223" s="2" t="s">
        <v>448</v>
      </c>
      <c r="D223" s="4" t="s">
        <v>52</v>
      </c>
      <c r="E223" s="21">
        <v>2</v>
      </c>
      <c r="F223" s="15"/>
      <c r="G223" s="15"/>
      <c r="H223" s="15"/>
      <c r="I223" s="15"/>
    </row>
    <row r="224" spans="1:9" x14ac:dyDescent="0.25">
      <c r="A224" s="16">
        <v>450</v>
      </c>
      <c r="B224" s="3" t="s">
        <v>449</v>
      </c>
      <c r="C224" s="6" t="s">
        <v>450</v>
      </c>
      <c r="D224" s="4" t="s">
        <v>52</v>
      </c>
      <c r="E224" s="21">
        <v>2</v>
      </c>
      <c r="F224" s="15"/>
      <c r="G224" s="15"/>
      <c r="H224" s="15"/>
      <c r="I224" s="15"/>
    </row>
    <row r="225" spans="1:9" x14ac:dyDescent="0.25">
      <c r="A225" s="16">
        <v>453</v>
      </c>
      <c r="B225" s="7" t="s">
        <v>451</v>
      </c>
      <c r="C225" s="2" t="s">
        <v>452</v>
      </c>
      <c r="D225" s="2" t="s">
        <v>10</v>
      </c>
      <c r="E225" s="21">
        <v>2</v>
      </c>
      <c r="F225" s="15"/>
      <c r="G225" s="15"/>
      <c r="H225" s="15"/>
      <c r="I225" s="15"/>
    </row>
    <row r="226" spans="1:9" x14ac:dyDescent="0.25">
      <c r="A226" s="16">
        <v>454</v>
      </c>
      <c r="B226" s="3" t="s">
        <v>453</v>
      </c>
      <c r="C226" s="2" t="s">
        <v>454</v>
      </c>
      <c r="D226" s="2" t="s">
        <v>52</v>
      </c>
      <c r="E226" s="21">
        <v>2</v>
      </c>
      <c r="F226" s="15"/>
      <c r="G226" s="15"/>
      <c r="H226" s="15"/>
      <c r="I226" s="15"/>
    </row>
    <row r="227" spans="1:9" x14ac:dyDescent="0.25">
      <c r="A227" s="16">
        <v>456</v>
      </c>
      <c r="B227" s="3" t="s">
        <v>455</v>
      </c>
      <c r="C227" s="2" t="s">
        <v>456</v>
      </c>
      <c r="D227" s="2" t="s">
        <v>13</v>
      </c>
      <c r="E227" s="21">
        <v>2</v>
      </c>
      <c r="F227" s="15"/>
      <c r="G227" s="15"/>
      <c r="H227" s="15"/>
      <c r="I227" s="15"/>
    </row>
    <row r="228" spans="1:9" x14ac:dyDescent="0.25">
      <c r="A228" s="16">
        <v>458</v>
      </c>
      <c r="B228" s="3" t="s">
        <v>457</v>
      </c>
      <c r="C228" s="6" t="s">
        <v>458</v>
      </c>
      <c r="D228" s="2" t="s">
        <v>76</v>
      </c>
      <c r="E228" s="21">
        <v>2</v>
      </c>
      <c r="F228" s="15"/>
      <c r="G228" s="15"/>
      <c r="H228" s="15"/>
      <c r="I228" s="15"/>
    </row>
    <row r="229" spans="1:9" x14ac:dyDescent="0.25">
      <c r="A229" s="16">
        <v>459</v>
      </c>
      <c r="B229" s="3" t="s">
        <v>459</v>
      </c>
      <c r="C229" s="2" t="s">
        <v>460</v>
      </c>
      <c r="D229" s="2" t="s">
        <v>52</v>
      </c>
      <c r="E229" s="21">
        <v>2</v>
      </c>
      <c r="F229" s="15"/>
      <c r="G229" s="15"/>
      <c r="H229" s="15"/>
      <c r="I229" s="15"/>
    </row>
    <row r="230" spans="1:9" x14ac:dyDescent="0.25">
      <c r="A230" s="16">
        <v>461</v>
      </c>
      <c r="B230" s="3" t="s">
        <v>461</v>
      </c>
      <c r="C230" s="6" t="s">
        <v>462</v>
      </c>
      <c r="D230" s="2" t="s">
        <v>13</v>
      </c>
      <c r="E230" s="21">
        <v>2</v>
      </c>
      <c r="F230" s="15"/>
      <c r="G230" s="15"/>
      <c r="H230" s="15"/>
      <c r="I230" s="15"/>
    </row>
    <row r="231" spans="1:9" x14ac:dyDescent="0.25">
      <c r="A231" s="16">
        <v>462</v>
      </c>
      <c r="B231" s="3" t="s">
        <v>463</v>
      </c>
      <c r="C231" s="6" t="s">
        <v>464</v>
      </c>
      <c r="D231" s="2" t="s">
        <v>13</v>
      </c>
      <c r="E231" s="21">
        <v>2</v>
      </c>
      <c r="F231" s="15"/>
      <c r="G231" s="15"/>
      <c r="H231" s="15"/>
      <c r="I231" s="15"/>
    </row>
    <row r="232" spans="1:9" x14ac:dyDescent="0.25">
      <c r="A232" s="16">
        <v>463</v>
      </c>
      <c r="B232" s="5" t="s">
        <v>465</v>
      </c>
      <c r="C232" s="6" t="s">
        <v>466</v>
      </c>
      <c r="D232" s="2" t="s">
        <v>32</v>
      </c>
      <c r="E232" s="21">
        <v>2</v>
      </c>
      <c r="F232" s="15"/>
      <c r="G232" s="15"/>
      <c r="H232" s="15"/>
      <c r="I232" s="15"/>
    </row>
    <row r="233" spans="1:9" x14ac:dyDescent="0.25">
      <c r="A233" s="16">
        <v>464</v>
      </c>
      <c r="B233" s="3" t="s">
        <v>467</v>
      </c>
      <c r="C233" s="2" t="s">
        <v>468</v>
      </c>
      <c r="D233" s="2" t="s">
        <v>32</v>
      </c>
      <c r="E233" s="21">
        <v>2</v>
      </c>
      <c r="F233" s="15"/>
      <c r="G233" s="15"/>
      <c r="H233" s="15"/>
      <c r="I233" s="15"/>
    </row>
    <row r="234" spans="1:9" x14ac:dyDescent="0.25">
      <c r="A234" s="16">
        <v>465</v>
      </c>
      <c r="B234" s="3" t="s">
        <v>469</v>
      </c>
      <c r="C234" s="2" t="s">
        <v>470</v>
      </c>
      <c r="D234" s="2" t="s">
        <v>13</v>
      </c>
      <c r="E234" s="21">
        <v>2</v>
      </c>
      <c r="F234" s="15"/>
      <c r="G234" s="15"/>
      <c r="H234" s="15"/>
      <c r="I234" s="15"/>
    </row>
    <row r="235" spans="1:9" x14ac:dyDescent="0.25">
      <c r="A235" s="16">
        <v>467</v>
      </c>
      <c r="B235" s="3" t="s">
        <v>471</v>
      </c>
      <c r="C235" s="6" t="s">
        <v>472</v>
      </c>
      <c r="D235" s="2" t="s">
        <v>13</v>
      </c>
      <c r="E235" s="21">
        <v>2</v>
      </c>
      <c r="F235" s="15"/>
      <c r="G235" s="15"/>
      <c r="H235" s="15"/>
      <c r="I235" s="15"/>
    </row>
    <row r="236" spans="1:9" x14ac:dyDescent="0.25">
      <c r="A236" s="16">
        <v>469</v>
      </c>
      <c r="B236" s="3" t="s">
        <v>473</v>
      </c>
      <c r="C236" s="6" t="s">
        <v>474</v>
      </c>
      <c r="D236" s="2" t="s">
        <v>52</v>
      </c>
      <c r="E236" s="21">
        <v>2</v>
      </c>
      <c r="F236" s="15"/>
      <c r="G236" s="15"/>
      <c r="H236" s="15"/>
      <c r="I236" s="15"/>
    </row>
    <row r="237" spans="1:9" x14ac:dyDescent="0.25">
      <c r="A237" s="16">
        <v>470</v>
      </c>
      <c r="B237" s="3" t="s">
        <v>475</v>
      </c>
      <c r="C237" s="2" t="s">
        <v>476</v>
      </c>
      <c r="D237" s="2" t="s">
        <v>20</v>
      </c>
      <c r="E237" s="21">
        <v>2</v>
      </c>
      <c r="F237" s="15"/>
      <c r="G237" s="15"/>
      <c r="H237" s="15"/>
      <c r="I237" s="15"/>
    </row>
    <row r="238" spans="1:9" x14ac:dyDescent="0.25">
      <c r="A238" s="16">
        <v>471</v>
      </c>
      <c r="B238" s="3" t="s">
        <v>477</v>
      </c>
      <c r="C238" s="2" t="s">
        <v>478</v>
      </c>
      <c r="D238" s="2" t="s">
        <v>13</v>
      </c>
      <c r="E238" s="21">
        <v>4</v>
      </c>
      <c r="F238" s="15"/>
      <c r="G238" s="15"/>
      <c r="H238" s="15"/>
      <c r="I238" s="15"/>
    </row>
    <row r="239" spans="1:9" x14ac:dyDescent="0.25">
      <c r="A239" s="16">
        <v>472</v>
      </c>
      <c r="B239" s="3" t="s">
        <v>479</v>
      </c>
      <c r="C239" s="2" t="s">
        <v>480</v>
      </c>
      <c r="D239" s="2" t="s">
        <v>32</v>
      </c>
      <c r="E239" s="21">
        <v>2</v>
      </c>
      <c r="F239" s="15"/>
      <c r="G239" s="15"/>
      <c r="H239" s="15"/>
      <c r="I239" s="15"/>
    </row>
    <row r="240" spans="1:9" x14ac:dyDescent="0.25">
      <c r="A240" s="16">
        <v>473</v>
      </c>
      <c r="B240" s="3" t="s">
        <v>481</v>
      </c>
      <c r="C240" s="2" t="s">
        <v>482</v>
      </c>
      <c r="D240" s="2" t="s">
        <v>13</v>
      </c>
      <c r="E240" s="21">
        <v>2</v>
      </c>
      <c r="F240" s="15"/>
      <c r="G240" s="15"/>
      <c r="H240" s="15"/>
      <c r="I240" s="15"/>
    </row>
    <row r="241" spans="1:9" x14ac:dyDescent="0.25">
      <c r="A241" s="16">
        <v>474</v>
      </c>
      <c r="B241" s="5" t="s">
        <v>483</v>
      </c>
      <c r="C241" s="2" t="s">
        <v>484</v>
      </c>
      <c r="D241" s="2" t="s">
        <v>32</v>
      </c>
      <c r="E241" s="21">
        <v>2</v>
      </c>
      <c r="F241" s="15"/>
      <c r="G241" s="15"/>
      <c r="H241" s="15"/>
      <c r="I241" s="15"/>
    </row>
    <row r="242" spans="1:9" ht="51" x14ac:dyDescent="0.25">
      <c r="A242" s="16">
        <v>475</v>
      </c>
      <c r="B242" s="7" t="s">
        <v>485</v>
      </c>
      <c r="C242" s="2"/>
      <c r="D242" s="2" t="s">
        <v>32</v>
      </c>
      <c r="E242" s="21">
        <v>2</v>
      </c>
      <c r="F242" s="15"/>
      <c r="G242" s="15"/>
      <c r="H242" s="15"/>
      <c r="I242" s="15"/>
    </row>
    <row r="243" spans="1:9" x14ac:dyDescent="0.25">
      <c r="A243" s="16">
        <v>476</v>
      </c>
      <c r="B243" s="3" t="s">
        <v>486</v>
      </c>
      <c r="C243" s="2" t="s">
        <v>487</v>
      </c>
      <c r="D243" s="2" t="s">
        <v>20</v>
      </c>
      <c r="E243" s="21">
        <v>2</v>
      </c>
      <c r="F243" s="15"/>
      <c r="G243" s="15"/>
      <c r="H243" s="15"/>
      <c r="I243" s="15"/>
    </row>
    <row r="244" spans="1:9" x14ac:dyDescent="0.25">
      <c r="A244" s="16">
        <v>477</v>
      </c>
      <c r="B244" s="3" t="s">
        <v>488</v>
      </c>
      <c r="C244" s="2" t="s">
        <v>489</v>
      </c>
      <c r="D244" s="2" t="s">
        <v>13</v>
      </c>
      <c r="E244" s="21">
        <v>2</v>
      </c>
      <c r="F244" s="15"/>
      <c r="G244" s="15"/>
      <c r="H244" s="15"/>
      <c r="I244" s="15"/>
    </row>
    <row r="245" spans="1:9" x14ac:dyDescent="0.25">
      <c r="A245" s="16">
        <v>478</v>
      </c>
      <c r="B245" s="7" t="s">
        <v>490</v>
      </c>
      <c r="C245" s="2" t="s">
        <v>491</v>
      </c>
      <c r="D245" s="2" t="s">
        <v>109</v>
      </c>
      <c r="E245" s="21">
        <v>2</v>
      </c>
      <c r="F245" s="15"/>
      <c r="G245" s="15"/>
      <c r="H245" s="15"/>
      <c r="I245" s="15"/>
    </row>
    <row r="246" spans="1:9" x14ac:dyDescent="0.25">
      <c r="A246" s="16">
        <v>479</v>
      </c>
      <c r="B246" s="3" t="s">
        <v>492</v>
      </c>
      <c r="C246" s="2" t="s">
        <v>493</v>
      </c>
      <c r="D246" s="2" t="s">
        <v>13</v>
      </c>
      <c r="E246" s="21">
        <v>2</v>
      </c>
      <c r="F246" s="15"/>
      <c r="G246" s="15"/>
      <c r="H246" s="15"/>
      <c r="I246" s="15"/>
    </row>
    <row r="247" spans="1:9" x14ac:dyDescent="0.25">
      <c r="A247" s="16">
        <v>480</v>
      </c>
      <c r="B247" s="3" t="s">
        <v>494</v>
      </c>
      <c r="C247" s="2" t="s">
        <v>495</v>
      </c>
      <c r="D247" s="2" t="s">
        <v>13</v>
      </c>
      <c r="E247" s="21">
        <v>2</v>
      </c>
      <c r="F247" s="15"/>
      <c r="G247" s="15"/>
      <c r="H247" s="15"/>
      <c r="I247" s="15"/>
    </row>
    <row r="248" spans="1:9" x14ac:dyDescent="0.25">
      <c r="A248" s="16">
        <v>481</v>
      </c>
      <c r="B248" s="5" t="s">
        <v>496</v>
      </c>
      <c r="C248" s="2" t="s">
        <v>497</v>
      </c>
      <c r="D248" s="2" t="s">
        <v>32</v>
      </c>
      <c r="E248" s="21">
        <v>2</v>
      </c>
      <c r="F248" s="15"/>
      <c r="G248" s="15"/>
      <c r="H248" s="15"/>
      <c r="I248" s="15"/>
    </row>
    <row r="249" spans="1:9" x14ac:dyDescent="0.25">
      <c r="A249" s="16">
        <v>482</v>
      </c>
      <c r="B249" s="7" t="s">
        <v>498</v>
      </c>
      <c r="C249" s="2" t="s">
        <v>499</v>
      </c>
      <c r="D249" s="2" t="s">
        <v>32</v>
      </c>
      <c r="E249" s="21">
        <v>2</v>
      </c>
      <c r="F249" s="15"/>
      <c r="G249" s="15"/>
      <c r="H249" s="15"/>
      <c r="I249" s="15"/>
    </row>
    <row r="250" spans="1:9" x14ac:dyDescent="0.25">
      <c r="A250" s="16">
        <v>483</v>
      </c>
      <c r="B250" s="7" t="s">
        <v>500</v>
      </c>
      <c r="C250" s="6" t="s">
        <v>501</v>
      </c>
      <c r="D250" s="2" t="s">
        <v>13</v>
      </c>
      <c r="E250" s="21">
        <v>2</v>
      </c>
      <c r="F250" s="15"/>
      <c r="G250" s="15"/>
      <c r="H250" s="15"/>
      <c r="I250" s="15"/>
    </row>
    <row r="251" spans="1:9" x14ac:dyDescent="0.25">
      <c r="A251" s="16">
        <v>485</v>
      </c>
      <c r="B251" s="7" t="s">
        <v>502</v>
      </c>
      <c r="C251" s="2" t="s">
        <v>503</v>
      </c>
      <c r="D251" s="2" t="s">
        <v>32</v>
      </c>
      <c r="E251" s="21">
        <v>2</v>
      </c>
      <c r="F251" s="15"/>
      <c r="G251" s="15"/>
      <c r="H251" s="15"/>
      <c r="I251" s="15"/>
    </row>
    <row r="252" spans="1:9" x14ac:dyDescent="0.25">
      <c r="A252" s="16">
        <v>486</v>
      </c>
      <c r="B252" s="7" t="s">
        <v>504</v>
      </c>
      <c r="C252" s="2" t="s">
        <v>505</v>
      </c>
      <c r="D252" s="2" t="s">
        <v>13</v>
      </c>
      <c r="E252" s="21">
        <v>2</v>
      </c>
      <c r="F252" s="15"/>
      <c r="G252" s="15"/>
      <c r="H252" s="15"/>
      <c r="I252" s="15"/>
    </row>
    <row r="253" spans="1:9" x14ac:dyDescent="0.25">
      <c r="A253" s="16">
        <v>487</v>
      </c>
      <c r="B253" s="7" t="s">
        <v>506</v>
      </c>
      <c r="C253" s="2" t="s">
        <v>507</v>
      </c>
      <c r="D253" s="2" t="s">
        <v>13</v>
      </c>
      <c r="E253" s="21">
        <v>2</v>
      </c>
      <c r="F253" s="15"/>
      <c r="G253" s="15"/>
      <c r="H253" s="15"/>
      <c r="I253" s="15"/>
    </row>
    <row r="254" spans="1:9" x14ac:dyDescent="0.25">
      <c r="A254" s="16">
        <v>488</v>
      </c>
      <c r="B254" s="7" t="s">
        <v>508</v>
      </c>
      <c r="C254" s="2" t="s">
        <v>509</v>
      </c>
      <c r="D254" s="2" t="s">
        <v>32</v>
      </c>
      <c r="E254" s="21">
        <v>2</v>
      </c>
      <c r="F254" s="15"/>
      <c r="G254" s="15"/>
      <c r="H254" s="15"/>
      <c r="I254" s="15"/>
    </row>
    <row r="255" spans="1:9" ht="25.5" x14ac:dyDescent="0.25">
      <c r="A255" s="16">
        <v>490</v>
      </c>
      <c r="B255" s="11" t="s">
        <v>510</v>
      </c>
      <c r="C255" s="2" t="s">
        <v>511</v>
      </c>
      <c r="D255" s="2" t="s">
        <v>388</v>
      </c>
      <c r="E255" s="21">
        <v>2</v>
      </c>
      <c r="F255" s="15"/>
      <c r="G255" s="15"/>
      <c r="H255" s="15"/>
      <c r="I255" s="15"/>
    </row>
    <row r="256" spans="1:9" ht="25.5" x14ac:dyDescent="0.25">
      <c r="A256" s="16">
        <v>493</v>
      </c>
      <c r="B256" s="7" t="s">
        <v>512</v>
      </c>
      <c r="C256" s="6"/>
      <c r="D256" s="2" t="s">
        <v>32</v>
      </c>
      <c r="E256" s="21">
        <v>2</v>
      </c>
      <c r="F256" s="15"/>
      <c r="G256" s="15"/>
      <c r="H256" s="15"/>
      <c r="I256" s="15"/>
    </row>
    <row r="257" spans="1:9" ht="38.25" x14ac:dyDescent="0.25">
      <c r="A257" s="16">
        <v>494</v>
      </c>
      <c r="B257" s="7" t="s">
        <v>513</v>
      </c>
      <c r="C257" s="6"/>
      <c r="D257" s="2" t="s">
        <v>32</v>
      </c>
      <c r="E257" s="21">
        <v>2</v>
      </c>
      <c r="F257" s="15"/>
      <c r="G257" s="15"/>
      <c r="H257" s="15"/>
      <c r="I257" s="15"/>
    </row>
    <row r="258" spans="1:9" x14ac:dyDescent="0.25">
      <c r="A258" s="16">
        <v>495</v>
      </c>
      <c r="B258" s="7" t="s">
        <v>514</v>
      </c>
      <c r="C258" s="2"/>
      <c r="D258" s="2" t="s">
        <v>7</v>
      </c>
      <c r="E258" s="21">
        <v>2</v>
      </c>
      <c r="F258" s="15"/>
      <c r="G258" s="15"/>
      <c r="H258" s="15"/>
      <c r="I258" s="15"/>
    </row>
    <row r="259" spans="1:9" x14ac:dyDescent="0.25">
      <c r="A259" s="16">
        <v>528</v>
      </c>
      <c r="B259" s="3" t="s">
        <v>515</v>
      </c>
      <c r="C259" s="4" t="s">
        <v>516</v>
      </c>
      <c r="D259" s="2" t="s">
        <v>13</v>
      </c>
      <c r="E259" s="21">
        <v>2</v>
      </c>
      <c r="F259" s="15"/>
      <c r="G259" s="15"/>
      <c r="H259" s="15"/>
      <c r="I259" s="15"/>
    </row>
    <row r="260" spans="1:9" x14ac:dyDescent="0.25">
      <c r="A260" s="16">
        <v>529</v>
      </c>
      <c r="B260" s="3" t="s">
        <v>517</v>
      </c>
      <c r="C260" s="4" t="s">
        <v>518</v>
      </c>
      <c r="D260" s="2" t="s">
        <v>13</v>
      </c>
      <c r="E260" s="21">
        <v>2</v>
      </c>
      <c r="F260" s="15"/>
      <c r="G260" s="15"/>
      <c r="H260" s="15"/>
      <c r="I260" s="15"/>
    </row>
    <row r="261" spans="1:9" x14ac:dyDescent="0.25">
      <c r="A261" s="16">
        <v>530</v>
      </c>
      <c r="B261" s="3" t="s">
        <v>519</v>
      </c>
      <c r="C261" s="4" t="s">
        <v>520</v>
      </c>
      <c r="D261" s="2" t="s">
        <v>52</v>
      </c>
      <c r="E261" s="21">
        <v>2</v>
      </c>
      <c r="F261" s="15"/>
      <c r="G261" s="15"/>
      <c r="H261" s="15"/>
      <c r="I261" s="15"/>
    </row>
    <row r="262" spans="1:9" x14ac:dyDescent="0.25">
      <c r="A262" s="16">
        <v>532</v>
      </c>
      <c r="B262" s="3" t="s">
        <v>521</v>
      </c>
      <c r="C262" s="4" t="s">
        <v>522</v>
      </c>
      <c r="D262" s="2" t="s">
        <v>52</v>
      </c>
      <c r="E262" s="21">
        <v>2</v>
      </c>
      <c r="F262" s="15"/>
      <c r="G262" s="15"/>
      <c r="H262" s="15"/>
      <c r="I262" s="15"/>
    </row>
    <row r="263" spans="1:9" x14ac:dyDescent="0.25">
      <c r="A263" s="16">
        <v>534</v>
      </c>
      <c r="B263" s="3" t="s">
        <v>523</v>
      </c>
      <c r="C263" s="4" t="s">
        <v>524</v>
      </c>
      <c r="D263" s="2" t="s">
        <v>13</v>
      </c>
      <c r="E263" s="21">
        <v>2</v>
      </c>
      <c r="F263" s="15"/>
      <c r="G263" s="15"/>
      <c r="H263" s="15"/>
      <c r="I263" s="15"/>
    </row>
    <row r="264" spans="1:9" x14ac:dyDescent="0.25">
      <c r="A264" s="16">
        <v>535</v>
      </c>
      <c r="B264" s="3" t="s">
        <v>525</v>
      </c>
      <c r="C264" s="4" t="s">
        <v>526</v>
      </c>
      <c r="D264" s="2" t="s">
        <v>13</v>
      </c>
      <c r="E264" s="21">
        <v>2</v>
      </c>
      <c r="F264" s="15"/>
      <c r="G264" s="15"/>
      <c r="H264" s="15"/>
      <c r="I264" s="15"/>
    </row>
    <row r="265" spans="1:9" x14ac:dyDescent="0.25">
      <c r="A265" s="16">
        <v>538</v>
      </c>
      <c r="B265" s="7" t="s">
        <v>527</v>
      </c>
      <c r="C265" s="2" t="s">
        <v>528</v>
      </c>
      <c r="D265" s="2" t="s">
        <v>13</v>
      </c>
      <c r="E265" s="21">
        <v>2</v>
      </c>
      <c r="F265" s="15"/>
      <c r="G265" s="15"/>
      <c r="H265" s="15"/>
      <c r="I265" s="15"/>
    </row>
    <row r="266" spans="1:9" x14ac:dyDescent="0.25">
      <c r="A266" s="16">
        <v>539</v>
      </c>
      <c r="B266" s="7" t="s">
        <v>529</v>
      </c>
      <c r="C266" s="4" t="s">
        <v>530</v>
      </c>
      <c r="D266" s="2" t="s">
        <v>13</v>
      </c>
      <c r="E266" s="21">
        <v>2</v>
      </c>
      <c r="F266" s="15"/>
      <c r="G266" s="15"/>
      <c r="H266" s="15"/>
      <c r="I266" s="15"/>
    </row>
    <row r="267" spans="1:9" x14ac:dyDescent="0.25">
      <c r="A267" s="16">
        <v>540</v>
      </c>
      <c r="B267" s="7" t="s">
        <v>531</v>
      </c>
      <c r="C267" s="2" t="s">
        <v>532</v>
      </c>
      <c r="D267" s="2" t="s">
        <v>52</v>
      </c>
      <c r="E267" s="21">
        <v>2</v>
      </c>
      <c r="F267" s="15"/>
      <c r="G267" s="15"/>
      <c r="H267" s="15"/>
      <c r="I267" s="15"/>
    </row>
    <row r="268" spans="1:9" x14ac:dyDescent="0.25">
      <c r="A268" s="16">
        <v>541</v>
      </c>
      <c r="B268" s="7" t="s">
        <v>533</v>
      </c>
      <c r="C268" s="2"/>
      <c r="D268" s="2" t="s">
        <v>13</v>
      </c>
      <c r="E268" s="21">
        <v>2</v>
      </c>
      <c r="F268" s="15"/>
      <c r="G268" s="15"/>
      <c r="H268" s="15"/>
      <c r="I268" s="15"/>
    </row>
    <row r="269" spans="1:9" x14ac:dyDescent="0.25">
      <c r="A269" s="16">
        <v>542</v>
      </c>
      <c r="B269" s="7" t="s">
        <v>534</v>
      </c>
      <c r="C269" s="4" t="s">
        <v>535</v>
      </c>
      <c r="D269" s="2" t="s">
        <v>13</v>
      </c>
      <c r="E269" s="21">
        <v>2</v>
      </c>
      <c r="F269" s="15"/>
      <c r="G269" s="15"/>
      <c r="H269" s="15"/>
      <c r="I269" s="15"/>
    </row>
    <row r="270" spans="1:9" x14ac:dyDescent="0.25">
      <c r="A270" s="16">
        <v>543</v>
      </c>
      <c r="B270" s="7" t="s">
        <v>536</v>
      </c>
      <c r="C270" s="2" t="s">
        <v>537</v>
      </c>
      <c r="D270" s="2" t="s">
        <v>13</v>
      </c>
      <c r="E270" s="21">
        <v>2</v>
      </c>
      <c r="F270" s="15"/>
      <c r="G270" s="15"/>
      <c r="H270" s="15"/>
      <c r="I270" s="15"/>
    </row>
    <row r="271" spans="1:9" x14ac:dyDescent="0.25">
      <c r="A271" s="16">
        <v>544</v>
      </c>
      <c r="B271" s="7" t="s">
        <v>538</v>
      </c>
      <c r="C271" s="4" t="s">
        <v>539</v>
      </c>
      <c r="D271" s="2" t="s">
        <v>13</v>
      </c>
      <c r="E271" s="21">
        <v>2</v>
      </c>
      <c r="F271" s="15"/>
      <c r="G271" s="15"/>
      <c r="H271" s="15"/>
      <c r="I271" s="15"/>
    </row>
    <row r="272" spans="1:9" x14ac:dyDescent="0.25">
      <c r="A272" s="16">
        <v>545</v>
      </c>
      <c r="B272" s="7" t="s">
        <v>540</v>
      </c>
      <c r="C272" s="2" t="s">
        <v>541</v>
      </c>
      <c r="D272" s="2" t="s">
        <v>542</v>
      </c>
      <c r="E272" s="21">
        <v>2</v>
      </c>
      <c r="F272" s="15"/>
      <c r="G272" s="15"/>
      <c r="H272" s="15"/>
      <c r="I272" s="15"/>
    </row>
    <row r="273" spans="1:9" x14ac:dyDescent="0.25">
      <c r="A273" s="16">
        <v>547</v>
      </c>
      <c r="B273" s="7" t="s">
        <v>543</v>
      </c>
      <c r="C273" s="2"/>
      <c r="D273" s="2" t="s">
        <v>13</v>
      </c>
      <c r="E273" s="21">
        <v>2</v>
      </c>
      <c r="F273" s="15"/>
      <c r="G273" s="15"/>
      <c r="H273" s="15"/>
      <c r="I273" s="15"/>
    </row>
    <row r="274" spans="1:9" x14ac:dyDescent="0.25">
      <c r="A274" s="16">
        <v>548</v>
      </c>
      <c r="B274" s="7" t="s">
        <v>544</v>
      </c>
      <c r="C274" s="4" t="s">
        <v>545</v>
      </c>
      <c r="D274" s="2" t="s">
        <v>13</v>
      </c>
      <c r="E274" s="21">
        <v>2</v>
      </c>
      <c r="F274" s="15"/>
      <c r="G274" s="15"/>
      <c r="H274" s="15"/>
      <c r="I274" s="15"/>
    </row>
    <row r="275" spans="1:9" x14ac:dyDescent="0.25">
      <c r="A275" s="16">
        <v>564</v>
      </c>
      <c r="B275" s="7" t="s">
        <v>546</v>
      </c>
      <c r="C275" s="2"/>
      <c r="D275" s="2" t="s">
        <v>13</v>
      </c>
      <c r="E275" s="21">
        <v>2</v>
      </c>
      <c r="F275" s="15"/>
      <c r="G275" s="15"/>
      <c r="H275" s="15"/>
      <c r="I275" s="15"/>
    </row>
    <row r="276" spans="1:9" x14ac:dyDescent="0.25">
      <c r="A276" s="16">
        <v>565</v>
      </c>
      <c r="B276" s="7" t="s">
        <v>547</v>
      </c>
      <c r="C276" s="2"/>
      <c r="D276" s="2" t="s">
        <v>10</v>
      </c>
      <c r="E276" s="21">
        <v>2</v>
      </c>
      <c r="F276" s="15"/>
      <c r="G276" s="15"/>
      <c r="H276" s="15"/>
      <c r="I276" s="15"/>
    </row>
    <row r="277" spans="1:9" x14ac:dyDescent="0.25">
      <c r="A277" s="16">
        <v>566</v>
      </c>
      <c r="B277" s="7" t="s">
        <v>548</v>
      </c>
      <c r="C277" s="2"/>
      <c r="D277" s="2" t="s">
        <v>73</v>
      </c>
      <c r="E277" s="21">
        <v>2</v>
      </c>
      <c r="F277" s="15"/>
      <c r="G277" s="15"/>
      <c r="H277" s="15"/>
      <c r="I277" s="15"/>
    </row>
    <row r="278" spans="1:9" x14ac:dyDescent="0.25">
      <c r="A278" s="16">
        <v>567</v>
      </c>
      <c r="B278" s="7" t="s">
        <v>549</v>
      </c>
      <c r="C278" s="2"/>
      <c r="D278" s="2" t="s">
        <v>32</v>
      </c>
      <c r="E278" s="21">
        <v>2</v>
      </c>
      <c r="F278" s="15"/>
      <c r="G278" s="15"/>
      <c r="H278" s="15"/>
      <c r="I278" s="15"/>
    </row>
    <row r="279" spans="1:9" x14ac:dyDescent="0.25">
      <c r="A279" s="16">
        <v>568</v>
      </c>
      <c r="B279" s="7" t="s">
        <v>550</v>
      </c>
      <c r="C279" s="2"/>
      <c r="D279" s="2" t="s">
        <v>13</v>
      </c>
      <c r="E279" s="21">
        <v>2</v>
      </c>
      <c r="F279" s="15"/>
      <c r="G279" s="15"/>
      <c r="H279" s="15"/>
      <c r="I279" s="15"/>
    </row>
    <row r="280" spans="1:9" x14ac:dyDescent="0.25">
      <c r="A280" s="16">
        <v>571</v>
      </c>
      <c r="B280" s="7" t="s">
        <v>551</v>
      </c>
      <c r="C280" s="2"/>
      <c r="D280" s="2" t="s">
        <v>52</v>
      </c>
      <c r="E280" s="21">
        <v>2</v>
      </c>
      <c r="F280" s="15"/>
      <c r="G280" s="15"/>
      <c r="H280" s="15"/>
      <c r="I280" s="15"/>
    </row>
    <row r="281" spans="1:9" x14ac:dyDescent="0.25">
      <c r="A281" s="16">
        <v>572</v>
      </c>
      <c r="B281" s="7" t="s">
        <v>552</v>
      </c>
      <c r="C281" s="2"/>
      <c r="D281" s="2" t="s">
        <v>32</v>
      </c>
      <c r="E281" s="21">
        <v>2</v>
      </c>
      <c r="F281" s="15"/>
      <c r="G281" s="15"/>
      <c r="H281" s="15"/>
      <c r="I281" s="15"/>
    </row>
    <row r="282" spans="1:9" x14ac:dyDescent="0.25">
      <c r="A282" s="16">
        <v>573</v>
      </c>
      <c r="B282" s="7" t="s">
        <v>553</v>
      </c>
      <c r="C282" s="2"/>
      <c r="D282" s="2" t="s">
        <v>76</v>
      </c>
      <c r="E282" s="21">
        <v>2</v>
      </c>
      <c r="F282" s="15"/>
      <c r="G282" s="15"/>
      <c r="H282" s="15"/>
      <c r="I282" s="15"/>
    </row>
    <row r="283" spans="1:9" x14ac:dyDescent="0.25">
      <c r="A283" s="16">
        <v>576</v>
      </c>
      <c r="B283" s="7" t="s">
        <v>554</v>
      </c>
      <c r="C283" s="2"/>
      <c r="D283" s="4" t="s">
        <v>20</v>
      </c>
      <c r="E283" s="21">
        <v>2</v>
      </c>
      <c r="F283" s="15"/>
      <c r="G283" s="15"/>
      <c r="H283" s="15"/>
      <c r="I283" s="15"/>
    </row>
    <row r="284" spans="1:9" x14ac:dyDescent="0.25">
      <c r="A284" s="16">
        <v>578</v>
      </c>
      <c r="B284" s="7" t="s">
        <v>555</v>
      </c>
      <c r="C284" s="2"/>
      <c r="D284" s="2" t="s">
        <v>32</v>
      </c>
      <c r="E284" s="21">
        <v>2</v>
      </c>
      <c r="F284" s="15"/>
      <c r="G284" s="15"/>
      <c r="H284" s="15"/>
      <c r="I284" s="15"/>
    </row>
    <row r="285" spans="1:9" x14ac:dyDescent="0.25">
      <c r="A285" s="16">
        <v>579</v>
      </c>
      <c r="B285" s="7" t="s">
        <v>556</v>
      </c>
      <c r="C285" s="2"/>
      <c r="D285" s="2" t="s">
        <v>32</v>
      </c>
      <c r="E285" s="21">
        <v>2</v>
      </c>
      <c r="F285" s="15"/>
      <c r="G285" s="15"/>
      <c r="H285" s="15"/>
      <c r="I285" s="15"/>
    </row>
    <row r="286" spans="1:9" x14ac:dyDescent="0.25">
      <c r="A286" s="17">
        <v>800</v>
      </c>
      <c r="B286" s="7" t="s">
        <v>557</v>
      </c>
      <c r="C286" s="4" t="s">
        <v>558</v>
      </c>
      <c r="D286" s="4" t="s">
        <v>52</v>
      </c>
      <c r="E286" s="21">
        <v>2</v>
      </c>
      <c r="F286" s="15"/>
      <c r="G286" s="15"/>
      <c r="H286" s="15"/>
      <c r="I286" s="15"/>
    </row>
    <row r="287" spans="1:9" x14ac:dyDescent="0.25">
      <c r="A287" s="17">
        <v>801</v>
      </c>
      <c r="B287" s="7" t="s">
        <v>559</v>
      </c>
      <c r="C287" s="4" t="s">
        <v>560</v>
      </c>
      <c r="D287" s="4" t="s">
        <v>52</v>
      </c>
      <c r="E287" s="21">
        <v>2</v>
      </c>
      <c r="F287" s="15"/>
      <c r="G287" s="15"/>
      <c r="H287" s="15"/>
      <c r="I287" s="15"/>
    </row>
    <row r="288" spans="1:9" x14ac:dyDescent="0.25">
      <c r="A288" s="17">
        <v>802</v>
      </c>
      <c r="B288" s="7" t="s">
        <v>561</v>
      </c>
      <c r="C288" s="4" t="s">
        <v>562</v>
      </c>
      <c r="D288" s="4" t="s">
        <v>32</v>
      </c>
      <c r="E288" s="21">
        <v>2</v>
      </c>
      <c r="F288" s="15"/>
      <c r="G288" s="15"/>
      <c r="H288" s="15"/>
      <c r="I288" s="15"/>
    </row>
    <row r="289" spans="1:9" x14ac:dyDescent="0.25">
      <c r="A289" s="17">
        <v>803</v>
      </c>
      <c r="B289" s="7" t="s">
        <v>563</v>
      </c>
      <c r="C289" s="4" t="s">
        <v>564</v>
      </c>
      <c r="D289" s="4" t="s">
        <v>13</v>
      </c>
      <c r="E289" s="21">
        <v>2</v>
      </c>
      <c r="F289" s="15"/>
      <c r="G289" s="15"/>
      <c r="H289" s="15"/>
      <c r="I289" s="15"/>
    </row>
    <row r="290" spans="1:9" x14ac:dyDescent="0.25">
      <c r="A290" s="17">
        <v>805</v>
      </c>
      <c r="B290" s="11" t="s">
        <v>565</v>
      </c>
      <c r="C290" s="4" t="s">
        <v>566</v>
      </c>
      <c r="D290" s="4" t="s">
        <v>32</v>
      </c>
      <c r="E290" s="21">
        <v>2</v>
      </c>
      <c r="F290" s="15"/>
      <c r="G290" s="15"/>
      <c r="H290" s="15"/>
      <c r="I290" s="15"/>
    </row>
    <row r="291" spans="1:9" ht="25.5" x14ac:dyDescent="0.25">
      <c r="A291" s="17">
        <v>807</v>
      </c>
      <c r="B291" s="7" t="s">
        <v>567</v>
      </c>
      <c r="C291" s="4" t="s">
        <v>568</v>
      </c>
      <c r="D291" s="4" t="s">
        <v>37</v>
      </c>
      <c r="E291" s="21">
        <v>2</v>
      </c>
      <c r="F291" s="15"/>
      <c r="G291" s="15"/>
      <c r="H291" s="15"/>
      <c r="I291" s="15"/>
    </row>
    <row r="292" spans="1:9" ht="25.5" x14ac:dyDescent="0.25">
      <c r="A292" s="17">
        <v>808</v>
      </c>
      <c r="B292" s="7" t="s">
        <v>569</v>
      </c>
      <c r="C292" s="4" t="s">
        <v>570</v>
      </c>
      <c r="D292" s="4" t="s">
        <v>37</v>
      </c>
      <c r="E292" s="21">
        <v>2</v>
      </c>
      <c r="F292" s="15"/>
      <c r="G292" s="15"/>
      <c r="H292" s="15"/>
      <c r="I292" s="15"/>
    </row>
    <row r="293" spans="1:9" ht="25.5" x14ac:dyDescent="0.25">
      <c r="A293" s="17">
        <v>809</v>
      </c>
      <c r="B293" s="7" t="s">
        <v>571</v>
      </c>
      <c r="C293" s="4" t="s">
        <v>572</v>
      </c>
      <c r="D293" s="4" t="s">
        <v>37</v>
      </c>
      <c r="E293" s="21">
        <v>2</v>
      </c>
      <c r="F293" s="15"/>
      <c r="G293" s="15"/>
      <c r="H293" s="15"/>
      <c r="I293" s="15"/>
    </row>
    <row r="294" spans="1:9" x14ac:dyDescent="0.25">
      <c r="A294" s="17">
        <v>810</v>
      </c>
      <c r="B294" s="7" t="s">
        <v>573</v>
      </c>
      <c r="C294" s="4" t="s">
        <v>574</v>
      </c>
      <c r="D294" s="4" t="s">
        <v>10</v>
      </c>
      <c r="E294" s="21">
        <v>2</v>
      </c>
      <c r="F294" s="15"/>
      <c r="G294" s="15"/>
      <c r="H294" s="15"/>
      <c r="I294" s="15"/>
    </row>
    <row r="295" spans="1:9" x14ac:dyDescent="0.25">
      <c r="A295" s="17">
        <v>811</v>
      </c>
      <c r="B295" s="12" t="s">
        <v>575</v>
      </c>
      <c r="C295" s="4" t="s">
        <v>576</v>
      </c>
      <c r="D295" s="4" t="s">
        <v>13</v>
      </c>
      <c r="E295" s="21">
        <v>2</v>
      </c>
      <c r="F295" s="15"/>
      <c r="G295" s="15"/>
      <c r="H295" s="15"/>
      <c r="I295" s="15"/>
    </row>
    <row r="296" spans="1:9" x14ac:dyDescent="0.25">
      <c r="A296" s="17">
        <v>812</v>
      </c>
      <c r="B296" s="12" t="s">
        <v>577</v>
      </c>
      <c r="C296" s="4"/>
      <c r="D296" s="4" t="s">
        <v>13</v>
      </c>
      <c r="E296" s="21">
        <v>2</v>
      </c>
      <c r="F296" s="15"/>
      <c r="G296" s="15"/>
      <c r="H296" s="15"/>
      <c r="I296" s="15"/>
    </row>
    <row r="297" spans="1:9" x14ac:dyDescent="0.25">
      <c r="A297" s="17">
        <v>813</v>
      </c>
      <c r="B297" s="12" t="s">
        <v>578</v>
      </c>
      <c r="C297" s="4"/>
      <c r="D297" s="4" t="s">
        <v>13</v>
      </c>
      <c r="E297" s="21">
        <v>2</v>
      </c>
      <c r="F297" s="15"/>
      <c r="G297" s="15"/>
      <c r="H297" s="15"/>
      <c r="I297" s="15"/>
    </row>
    <row r="298" spans="1:9" x14ac:dyDescent="0.25">
      <c r="A298" s="17">
        <v>815</v>
      </c>
      <c r="B298" s="12" t="s">
        <v>579</v>
      </c>
      <c r="C298" s="4" t="s">
        <v>580</v>
      </c>
      <c r="D298" s="4" t="s">
        <v>10</v>
      </c>
      <c r="E298" s="21">
        <v>2</v>
      </c>
      <c r="F298" s="15"/>
      <c r="G298" s="15"/>
      <c r="H298" s="15"/>
      <c r="I298" s="15"/>
    </row>
    <row r="299" spans="1:9" x14ac:dyDescent="0.25">
      <c r="A299" s="17">
        <v>816</v>
      </c>
      <c r="B299" s="12" t="s">
        <v>581</v>
      </c>
      <c r="C299" s="4" t="s">
        <v>582</v>
      </c>
      <c r="D299" s="4" t="s">
        <v>10</v>
      </c>
      <c r="E299" s="21">
        <v>2</v>
      </c>
      <c r="F299" s="15"/>
      <c r="G299" s="15"/>
      <c r="H299" s="15"/>
      <c r="I299" s="15"/>
    </row>
    <row r="300" spans="1:9" x14ac:dyDescent="0.25">
      <c r="A300" s="17">
        <v>817</v>
      </c>
      <c r="B300" s="12" t="s">
        <v>583</v>
      </c>
      <c r="C300" s="4" t="s">
        <v>584</v>
      </c>
      <c r="D300" s="4" t="s">
        <v>10</v>
      </c>
      <c r="E300" s="21">
        <v>2</v>
      </c>
      <c r="F300" s="15"/>
      <c r="G300" s="15"/>
      <c r="H300" s="15"/>
      <c r="I300" s="15"/>
    </row>
    <row r="301" spans="1:9" ht="25.5" x14ac:dyDescent="0.25">
      <c r="A301" s="17">
        <v>818</v>
      </c>
      <c r="B301" s="12" t="s">
        <v>585</v>
      </c>
      <c r="C301" s="4" t="s">
        <v>586</v>
      </c>
      <c r="D301" s="2" t="s">
        <v>32</v>
      </c>
      <c r="E301" s="21">
        <v>2</v>
      </c>
      <c r="F301" s="15"/>
      <c r="G301" s="15"/>
      <c r="H301" s="15"/>
      <c r="I301" s="15"/>
    </row>
    <row r="302" spans="1:9" x14ac:dyDescent="0.25">
      <c r="A302" s="17">
        <v>819</v>
      </c>
      <c r="B302" s="7" t="s">
        <v>587</v>
      </c>
      <c r="C302" s="4" t="s">
        <v>588</v>
      </c>
      <c r="D302" s="4" t="s">
        <v>73</v>
      </c>
      <c r="E302" s="21">
        <v>2</v>
      </c>
      <c r="F302" s="15"/>
      <c r="G302" s="15"/>
      <c r="H302" s="15"/>
      <c r="I302" s="15"/>
    </row>
    <row r="303" spans="1:9" x14ac:dyDescent="0.25">
      <c r="A303" s="17">
        <v>820</v>
      </c>
      <c r="B303" s="11" t="s">
        <v>589</v>
      </c>
      <c r="C303" s="4" t="s">
        <v>590</v>
      </c>
      <c r="D303" s="4" t="s">
        <v>52</v>
      </c>
      <c r="E303" s="21">
        <v>2</v>
      </c>
      <c r="F303" s="15"/>
      <c r="G303" s="15"/>
      <c r="H303" s="15"/>
      <c r="I303" s="15"/>
    </row>
    <row r="304" spans="1:9" x14ac:dyDescent="0.25">
      <c r="A304" s="17">
        <v>821</v>
      </c>
      <c r="B304" s="11" t="s">
        <v>591</v>
      </c>
      <c r="C304" s="4" t="s">
        <v>592</v>
      </c>
      <c r="D304" s="4" t="s">
        <v>76</v>
      </c>
      <c r="E304" s="21">
        <v>2</v>
      </c>
      <c r="F304" s="15"/>
      <c r="G304" s="15"/>
      <c r="H304" s="15"/>
      <c r="I304" s="15"/>
    </row>
    <row r="305" spans="1:9" ht="25.5" x14ac:dyDescent="0.25">
      <c r="A305" s="17">
        <v>822</v>
      </c>
      <c r="B305" s="7" t="s">
        <v>593</v>
      </c>
      <c r="C305" s="4" t="s">
        <v>594</v>
      </c>
      <c r="D305" s="4" t="s">
        <v>52</v>
      </c>
      <c r="E305" s="21">
        <v>2</v>
      </c>
      <c r="F305" s="15"/>
      <c r="G305" s="15"/>
      <c r="H305" s="15"/>
      <c r="I305" s="15"/>
    </row>
    <row r="306" spans="1:9" x14ac:dyDescent="0.25">
      <c r="A306" s="17">
        <v>823</v>
      </c>
      <c r="B306" s="11" t="s">
        <v>595</v>
      </c>
      <c r="C306" s="4" t="s">
        <v>596</v>
      </c>
      <c r="D306" s="4" t="s">
        <v>52</v>
      </c>
      <c r="E306" s="21">
        <v>2</v>
      </c>
      <c r="F306" s="15"/>
      <c r="G306" s="15"/>
      <c r="H306" s="15"/>
      <c r="I306" s="15"/>
    </row>
    <row r="307" spans="1:9" x14ac:dyDescent="0.25">
      <c r="A307" s="17">
        <v>824</v>
      </c>
      <c r="B307" s="11" t="s">
        <v>597</v>
      </c>
      <c r="C307" s="4" t="s">
        <v>598</v>
      </c>
      <c r="D307" s="4" t="s">
        <v>10</v>
      </c>
      <c r="E307" s="21">
        <v>2</v>
      </c>
      <c r="F307" s="15"/>
      <c r="G307" s="15"/>
      <c r="H307" s="15"/>
      <c r="I307" s="15"/>
    </row>
    <row r="308" spans="1:9" x14ac:dyDescent="0.25">
      <c r="A308" s="17">
        <v>826</v>
      </c>
      <c r="B308" s="11" t="s">
        <v>599</v>
      </c>
      <c r="C308" s="4" t="s">
        <v>600</v>
      </c>
      <c r="D308" s="4" t="s">
        <v>10</v>
      </c>
      <c r="E308" s="21">
        <v>2</v>
      </c>
      <c r="F308" s="15"/>
      <c r="G308" s="15"/>
      <c r="H308" s="15"/>
      <c r="I308" s="15"/>
    </row>
    <row r="309" spans="1:9" x14ac:dyDescent="0.25">
      <c r="A309" s="17">
        <v>827</v>
      </c>
      <c r="B309" s="11" t="s">
        <v>601</v>
      </c>
      <c r="C309" s="4" t="s">
        <v>602</v>
      </c>
      <c r="D309" s="4" t="s">
        <v>25</v>
      </c>
      <c r="E309" s="21">
        <v>2</v>
      </c>
      <c r="F309" s="15"/>
      <c r="G309" s="15"/>
      <c r="H309" s="15"/>
      <c r="I309" s="15"/>
    </row>
    <row r="310" spans="1:9" x14ac:dyDescent="0.25">
      <c r="A310" s="17">
        <v>828</v>
      </c>
      <c r="B310" s="11" t="s">
        <v>603</v>
      </c>
      <c r="C310" s="4" t="s">
        <v>604</v>
      </c>
      <c r="D310" s="4" t="s">
        <v>10</v>
      </c>
      <c r="E310" s="21">
        <v>2</v>
      </c>
      <c r="F310" s="15"/>
      <c r="G310" s="15"/>
      <c r="H310" s="15"/>
      <c r="I310" s="15"/>
    </row>
    <row r="311" spans="1:9" x14ac:dyDescent="0.25">
      <c r="A311" s="17">
        <v>829</v>
      </c>
      <c r="B311" s="11" t="s">
        <v>605</v>
      </c>
      <c r="C311" s="4" t="s">
        <v>606</v>
      </c>
      <c r="D311" s="4" t="s">
        <v>32</v>
      </c>
      <c r="E311" s="21">
        <v>2</v>
      </c>
      <c r="F311" s="15"/>
      <c r="G311" s="15"/>
      <c r="H311" s="15"/>
      <c r="I311" s="15"/>
    </row>
    <row r="312" spans="1:9" ht="25.5" x14ac:dyDescent="0.25">
      <c r="A312" s="17">
        <v>831</v>
      </c>
      <c r="B312" s="11" t="s">
        <v>607</v>
      </c>
      <c r="C312" s="4" t="s">
        <v>606</v>
      </c>
      <c r="D312" s="4" t="s">
        <v>32</v>
      </c>
      <c r="E312" s="21">
        <v>2</v>
      </c>
      <c r="F312" s="15"/>
      <c r="G312" s="15"/>
      <c r="H312" s="15"/>
      <c r="I312" s="15"/>
    </row>
    <row r="313" spans="1:9" ht="25.5" x14ac:dyDescent="0.25">
      <c r="A313" s="17">
        <v>832</v>
      </c>
      <c r="B313" s="11" t="s">
        <v>608</v>
      </c>
      <c r="C313" s="4" t="s">
        <v>609</v>
      </c>
      <c r="D313" s="4" t="s">
        <v>610</v>
      </c>
      <c r="E313" s="21">
        <v>2</v>
      </c>
      <c r="F313" s="15"/>
      <c r="G313" s="15"/>
      <c r="H313" s="15"/>
      <c r="I313" s="15"/>
    </row>
    <row r="314" spans="1:9" x14ac:dyDescent="0.25">
      <c r="A314" s="17">
        <v>833</v>
      </c>
      <c r="B314" s="11" t="s">
        <v>611</v>
      </c>
      <c r="C314" s="4" t="s">
        <v>612</v>
      </c>
      <c r="D314" s="4">
        <v>250</v>
      </c>
      <c r="E314" s="21">
        <v>2</v>
      </c>
      <c r="F314" s="15"/>
      <c r="G314" s="15"/>
      <c r="H314" s="15"/>
      <c r="I314" s="15"/>
    </row>
    <row r="315" spans="1:9" x14ac:dyDescent="0.25">
      <c r="A315" s="17">
        <v>834</v>
      </c>
      <c r="B315" s="11" t="s">
        <v>613</v>
      </c>
      <c r="C315" s="4" t="s">
        <v>609</v>
      </c>
      <c r="D315" s="4" t="s">
        <v>76</v>
      </c>
      <c r="E315" s="21">
        <v>2</v>
      </c>
      <c r="F315" s="15"/>
      <c r="G315" s="15"/>
      <c r="H315" s="15"/>
      <c r="I315" s="15"/>
    </row>
    <row r="316" spans="1:9" ht="25.5" x14ac:dyDescent="0.25">
      <c r="A316" s="17">
        <v>837</v>
      </c>
      <c r="B316" s="7" t="s">
        <v>614</v>
      </c>
      <c r="C316" s="4"/>
      <c r="D316" s="4" t="s">
        <v>32</v>
      </c>
      <c r="E316" s="21">
        <v>2</v>
      </c>
      <c r="F316" s="15"/>
      <c r="G316" s="15"/>
      <c r="H316" s="15"/>
      <c r="I316" s="15"/>
    </row>
    <row r="317" spans="1:9" ht="25.5" x14ac:dyDescent="0.25">
      <c r="A317" s="17">
        <v>838</v>
      </c>
      <c r="B317" s="7" t="s">
        <v>615</v>
      </c>
      <c r="C317" s="4"/>
      <c r="D317" s="4" t="s">
        <v>32</v>
      </c>
      <c r="E317" s="21">
        <v>2</v>
      </c>
      <c r="F317" s="15"/>
      <c r="G317" s="15"/>
      <c r="H317" s="15"/>
      <c r="I317" s="15"/>
    </row>
    <row r="318" spans="1:9" x14ac:dyDescent="0.25">
      <c r="A318" s="17">
        <v>839</v>
      </c>
      <c r="B318" s="7" t="s">
        <v>616</v>
      </c>
      <c r="C318" s="4"/>
      <c r="D318" s="4" t="s">
        <v>32</v>
      </c>
      <c r="E318" s="21">
        <v>2</v>
      </c>
      <c r="F318" s="15"/>
      <c r="G318" s="15"/>
      <c r="H318" s="15"/>
      <c r="I318" s="15"/>
    </row>
    <row r="319" spans="1:9" ht="25.5" x14ac:dyDescent="0.25">
      <c r="A319" s="17">
        <v>840</v>
      </c>
      <c r="B319" s="7" t="s">
        <v>617</v>
      </c>
      <c r="C319" s="4"/>
      <c r="D319" s="4" t="s">
        <v>32</v>
      </c>
      <c r="E319" s="21">
        <v>2</v>
      </c>
      <c r="F319" s="15"/>
      <c r="G319" s="15"/>
      <c r="H319" s="15"/>
      <c r="I319" s="15"/>
    </row>
    <row r="320" spans="1:9" ht="25.5" x14ac:dyDescent="0.25">
      <c r="A320" s="17">
        <v>841</v>
      </c>
      <c r="B320" s="7" t="s">
        <v>618</v>
      </c>
      <c r="C320" s="4"/>
      <c r="D320" s="4" t="s">
        <v>32</v>
      </c>
      <c r="E320" s="21">
        <v>2</v>
      </c>
      <c r="F320" s="15"/>
      <c r="G320" s="15"/>
      <c r="H320" s="15"/>
      <c r="I320" s="15"/>
    </row>
    <row r="321" spans="1:9" x14ac:dyDescent="0.25">
      <c r="A321" s="17">
        <v>842</v>
      </c>
      <c r="B321" s="7" t="s">
        <v>619</v>
      </c>
      <c r="C321" s="4" t="s">
        <v>620</v>
      </c>
      <c r="D321" s="4" t="s">
        <v>10</v>
      </c>
      <c r="E321" s="21">
        <v>2</v>
      </c>
      <c r="F321" s="15"/>
      <c r="G321" s="15"/>
      <c r="H321" s="15"/>
      <c r="I321" s="15"/>
    </row>
    <row r="322" spans="1:9" x14ac:dyDescent="0.25">
      <c r="A322" s="17">
        <v>852</v>
      </c>
      <c r="B322" s="7" t="s">
        <v>621</v>
      </c>
      <c r="C322" s="4" t="s">
        <v>102</v>
      </c>
      <c r="D322" s="4" t="s">
        <v>32</v>
      </c>
      <c r="E322" s="21">
        <v>2</v>
      </c>
      <c r="F322" s="15"/>
      <c r="G322" s="15"/>
      <c r="H322" s="15"/>
      <c r="I322" s="15"/>
    </row>
    <row r="323" spans="1:9" x14ac:dyDescent="0.25">
      <c r="A323" s="17">
        <v>853</v>
      </c>
      <c r="B323" s="7" t="s">
        <v>622</v>
      </c>
      <c r="C323" s="4" t="s">
        <v>104</v>
      </c>
      <c r="D323" s="4" t="s">
        <v>32</v>
      </c>
      <c r="E323" s="21">
        <v>2</v>
      </c>
      <c r="F323" s="15"/>
      <c r="G323" s="15"/>
      <c r="H323" s="15"/>
      <c r="I323" s="15"/>
    </row>
    <row r="324" spans="1:9" x14ac:dyDescent="0.25">
      <c r="A324" s="17">
        <v>854</v>
      </c>
      <c r="B324" s="7" t="s">
        <v>623</v>
      </c>
      <c r="C324" s="4" t="s">
        <v>624</v>
      </c>
      <c r="D324" s="4" t="s">
        <v>10</v>
      </c>
      <c r="E324" s="21">
        <v>2</v>
      </c>
      <c r="F324" s="15"/>
      <c r="G324" s="15"/>
      <c r="H324" s="15"/>
      <c r="I324" s="15"/>
    </row>
    <row r="325" spans="1:9" x14ac:dyDescent="0.25">
      <c r="A325" s="17">
        <v>856</v>
      </c>
      <c r="B325" s="7" t="s">
        <v>625</v>
      </c>
      <c r="C325" s="4" t="s">
        <v>626</v>
      </c>
      <c r="D325" s="4" t="s">
        <v>13</v>
      </c>
      <c r="E325" s="21">
        <v>2</v>
      </c>
      <c r="F325" s="15"/>
      <c r="G325" s="15"/>
      <c r="H325" s="15"/>
      <c r="I325" s="15"/>
    </row>
    <row r="326" spans="1:9" x14ac:dyDescent="0.25">
      <c r="A326" s="17">
        <v>857</v>
      </c>
      <c r="B326" s="7" t="s">
        <v>627</v>
      </c>
      <c r="C326" s="4" t="s">
        <v>626</v>
      </c>
      <c r="D326" s="4" t="s">
        <v>10</v>
      </c>
      <c r="E326" s="21">
        <v>2</v>
      </c>
      <c r="F326" s="15"/>
      <c r="G326" s="15"/>
      <c r="H326" s="15"/>
      <c r="I326" s="15"/>
    </row>
    <row r="327" spans="1:9" x14ac:dyDescent="0.25">
      <c r="A327" s="17">
        <v>858</v>
      </c>
      <c r="B327" s="7" t="s">
        <v>628</v>
      </c>
      <c r="C327" s="4" t="s">
        <v>629</v>
      </c>
      <c r="D327" s="4" t="s">
        <v>25</v>
      </c>
      <c r="E327" s="21">
        <v>2</v>
      </c>
      <c r="F327" s="15"/>
      <c r="G327" s="15"/>
      <c r="H327" s="15"/>
      <c r="I327" s="15"/>
    </row>
    <row r="328" spans="1:9" x14ac:dyDescent="0.25">
      <c r="A328" s="17">
        <v>859</v>
      </c>
      <c r="B328" s="7" t="s">
        <v>630</v>
      </c>
      <c r="C328" s="4"/>
      <c r="D328" s="4" t="s">
        <v>10</v>
      </c>
      <c r="E328" s="21">
        <v>2</v>
      </c>
      <c r="F328" s="15"/>
      <c r="G328" s="15"/>
      <c r="H328" s="15"/>
      <c r="I328" s="15"/>
    </row>
    <row r="329" spans="1:9" x14ac:dyDescent="0.25">
      <c r="A329" s="17">
        <v>864</v>
      </c>
      <c r="B329" s="7" t="s">
        <v>631</v>
      </c>
      <c r="C329" s="4"/>
      <c r="D329" s="2" t="s">
        <v>37</v>
      </c>
      <c r="E329" s="21">
        <v>2</v>
      </c>
      <c r="F329" s="15"/>
      <c r="G329" s="15"/>
      <c r="H329" s="15"/>
      <c r="I329" s="15"/>
    </row>
    <row r="330" spans="1:9" x14ac:dyDescent="0.25">
      <c r="A330" s="17">
        <v>867</v>
      </c>
      <c r="B330" s="11" t="s">
        <v>632</v>
      </c>
      <c r="C330" s="4" t="s">
        <v>535</v>
      </c>
      <c r="D330" s="4" t="s">
        <v>32</v>
      </c>
      <c r="E330" s="21">
        <v>2</v>
      </c>
      <c r="F330" s="15"/>
      <c r="G330" s="15"/>
      <c r="H330" s="15"/>
      <c r="I330" s="15"/>
    </row>
    <row r="331" spans="1:9" x14ac:dyDescent="0.25">
      <c r="A331" s="17">
        <v>868</v>
      </c>
      <c r="B331" s="11" t="s">
        <v>633</v>
      </c>
      <c r="C331" s="4" t="s">
        <v>634</v>
      </c>
      <c r="D331" s="4" t="s">
        <v>109</v>
      </c>
      <c r="E331" s="21">
        <v>2</v>
      </c>
      <c r="F331" s="15"/>
      <c r="G331" s="15"/>
      <c r="H331" s="15"/>
      <c r="I331" s="15"/>
    </row>
    <row r="332" spans="1:9" x14ac:dyDescent="0.25">
      <c r="A332" s="17">
        <v>869</v>
      </c>
      <c r="B332" s="11" t="s">
        <v>635</v>
      </c>
      <c r="C332" s="4" t="s">
        <v>141</v>
      </c>
      <c r="D332" s="4" t="s">
        <v>32</v>
      </c>
      <c r="E332" s="21">
        <v>2</v>
      </c>
      <c r="F332" s="15"/>
      <c r="G332" s="15"/>
      <c r="H332" s="15"/>
      <c r="I332" s="15"/>
    </row>
    <row r="333" spans="1:9" x14ac:dyDescent="0.25">
      <c r="A333" s="17">
        <v>870</v>
      </c>
      <c r="B333" s="11" t="s">
        <v>636</v>
      </c>
      <c r="C333" s="4" t="s">
        <v>539</v>
      </c>
      <c r="D333" s="4" t="s">
        <v>32</v>
      </c>
      <c r="E333" s="21">
        <v>2</v>
      </c>
      <c r="F333" s="15"/>
      <c r="G333" s="15"/>
      <c r="H333" s="15"/>
      <c r="I333" s="15"/>
    </row>
    <row r="334" spans="1:9" x14ac:dyDescent="0.25">
      <c r="A334" s="17">
        <v>873</v>
      </c>
      <c r="B334" s="7" t="s">
        <v>637</v>
      </c>
      <c r="C334" s="4" t="s">
        <v>638</v>
      </c>
      <c r="D334" s="4" t="s">
        <v>10</v>
      </c>
      <c r="E334" s="21">
        <v>2</v>
      </c>
      <c r="F334" s="15"/>
      <c r="G334" s="15"/>
      <c r="H334" s="15"/>
      <c r="I334" s="15"/>
    </row>
    <row r="335" spans="1:9" x14ac:dyDescent="0.25">
      <c r="A335" s="17">
        <v>874</v>
      </c>
      <c r="B335" s="7" t="s">
        <v>639</v>
      </c>
      <c r="C335" s="4" t="s">
        <v>638</v>
      </c>
      <c r="D335" s="4" t="s">
        <v>13</v>
      </c>
      <c r="E335" s="21">
        <v>2</v>
      </c>
      <c r="F335" s="15"/>
      <c r="G335" s="15"/>
      <c r="H335" s="15"/>
      <c r="I335" s="15"/>
    </row>
    <row r="336" spans="1:9" x14ac:dyDescent="0.25">
      <c r="A336" s="17">
        <v>875</v>
      </c>
      <c r="B336" s="7" t="s">
        <v>640</v>
      </c>
      <c r="C336" s="4" t="s">
        <v>641</v>
      </c>
      <c r="D336" s="4" t="s">
        <v>25</v>
      </c>
      <c r="E336" s="21">
        <v>2</v>
      </c>
      <c r="F336" s="15"/>
      <c r="G336" s="15"/>
      <c r="H336" s="15"/>
      <c r="I336" s="15"/>
    </row>
    <row r="337" spans="1:9" ht="25.5" x14ac:dyDescent="0.25">
      <c r="A337" s="17">
        <v>876</v>
      </c>
      <c r="B337" s="7" t="s">
        <v>642</v>
      </c>
      <c r="C337" s="4"/>
      <c r="D337" s="4" t="s">
        <v>37</v>
      </c>
      <c r="E337" s="21">
        <v>2</v>
      </c>
      <c r="F337" s="15"/>
      <c r="G337" s="15"/>
      <c r="H337" s="15"/>
      <c r="I337" s="15"/>
    </row>
    <row r="338" spans="1:9" x14ac:dyDescent="0.25">
      <c r="A338" s="17">
        <v>877</v>
      </c>
      <c r="B338" s="7" t="s">
        <v>643</v>
      </c>
      <c r="C338" s="4" t="s">
        <v>644</v>
      </c>
      <c r="D338" s="4" t="s">
        <v>52</v>
      </c>
      <c r="E338" s="21">
        <v>2</v>
      </c>
      <c r="F338" s="15"/>
      <c r="G338" s="15"/>
      <c r="H338" s="15"/>
      <c r="I338" s="15"/>
    </row>
    <row r="339" spans="1:9" x14ac:dyDescent="0.25">
      <c r="A339" s="17">
        <v>879</v>
      </c>
      <c r="B339" s="7" t="s">
        <v>645</v>
      </c>
      <c r="C339" s="4" t="s">
        <v>646</v>
      </c>
      <c r="D339" s="4" t="s">
        <v>13</v>
      </c>
      <c r="E339" s="21">
        <v>2</v>
      </c>
      <c r="F339" s="15"/>
      <c r="G339" s="15"/>
      <c r="H339" s="15"/>
      <c r="I339" s="15"/>
    </row>
    <row r="340" spans="1:9" x14ac:dyDescent="0.25">
      <c r="A340" s="17">
        <v>880</v>
      </c>
      <c r="B340" s="7" t="s">
        <v>647</v>
      </c>
      <c r="C340" s="4" t="s">
        <v>648</v>
      </c>
      <c r="D340" s="4" t="s">
        <v>13</v>
      </c>
      <c r="E340" s="21">
        <v>2</v>
      </c>
      <c r="F340" s="15"/>
      <c r="G340" s="15"/>
      <c r="H340" s="15"/>
      <c r="I340" s="15"/>
    </row>
    <row r="341" spans="1:9" x14ac:dyDescent="0.25">
      <c r="A341" s="17">
        <v>881</v>
      </c>
      <c r="B341" s="7" t="s">
        <v>649</v>
      </c>
      <c r="C341" s="4" t="s">
        <v>650</v>
      </c>
      <c r="D341" s="4" t="s">
        <v>13</v>
      </c>
      <c r="E341" s="21">
        <v>2</v>
      </c>
      <c r="F341" s="15"/>
      <c r="G341" s="15"/>
      <c r="H341" s="15"/>
      <c r="I341" s="15"/>
    </row>
    <row r="342" spans="1:9" x14ac:dyDescent="0.25">
      <c r="A342" s="17">
        <v>884</v>
      </c>
      <c r="B342" s="7" t="s">
        <v>651</v>
      </c>
      <c r="C342" s="4" t="s">
        <v>151</v>
      </c>
      <c r="D342" s="4" t="s">
        <v>32</v>
      </c>
      <c r="E342" s="21">
        <v>2</v>
      </c>
      <c r="F342" s="15"/>
      <c r="G342" s="15"/>
      <c r="H342" s="15"/>
      <c r="I342" s="15"/>
    </row>
    <row r="343" spans="1:9" ht="38.25" x14ac:dyDescent="0.25">
      <c r="A343" s="17">
        <v>885</v>
      </c>
      <c r="B343" s="11" t="s">
        <v>652</v>
      </c>
      <c r="C343" s="4"/>
      <c r="D343" s="4" t="s">
        <v>653</v>
      </c>
      <c r="E343" s="21">
        <v>2</v>
      </c>
      <c r="F343" s="15"/>
      <c r="G343" s="15"/>
      <c r="H343" s="15"/>
      <c r="I343" s="15"/>
    </row>
    <row r="344" spans="1:9" x14ac:dyDescent="0.25">
      <c r="A344" s="17">
        <v>886</v>
      </c>
      <c r="B344" s="7" t="s">
        <v>654</v>
      </c>
      <c r="C344" s="4" t="s">
        <v>655</v>
      </c>
      <c r="D344" s="4" t="s">
        <v>32</v>
      </c>
      <c r="E344" s="21">
        <v>2</v>
      </c>
      <c r="F344" s="15"/>
      <c r="G344" s="15"/>
      <c r="H344" s="15"/>
      <c r="I344" s="15"/>
    </row>
    <row r="345" spans="1:9" x14ac:dyDescent="0.25">
      <c r="A345" s="17">
        <v>887</v>
      </c>
      <c r="B345" s="7" t="s">
        <v>656</v>
      </c>
      <c r="C345" s="4" t="s">
        <v>655</v>
      </c>
      <c r="D345" s="4" t="s">
        <v>13</v>
      </c>
      <c r="E345" s="21">
        <v>2</v>
      </c>
      <c r="F345" s="15"/>
      <c r="G345" s="15"/>
      <c r="H345" s="15"/>
      <c r="I345" s="15"/>
    </row>
    <row r="346" spans="1:9" x14ac:dyDescent="0.25">
      <c r="A346" s="17">
        <v>888</v>
      </c>
      <c r="B346" s="7" t="s">
        <v>657</v>
      </c>
      <c r="C346" s="4" t="s">
        <v>274</v>
      </c>
      <c r="D346" s="4" t="s">
        <v>10</v>
      </c>
      <c r="E346" s="21">
        <v>2</v>
      </c>
      <c r="F346" s="15"/>
      <c r="G346" s="15"/>
      <c r="H346" s="15"/>
      <c r="I346" s="15"/>
    </row>
    <row r="347" spans="1:9" x14ac:dyDescent="0.25">
      <c r="A347" s="17">
        <v>889</v>
      </c>
      <c r="B347" s="7" t="s">
        <v>658</v>
      </c>
      <c r="C347" s="4" t="s">
        <v>276</v>
      </c>
      <c r="D347" s="4" t="s">
        <v>10</v>
      </c>
      <c r="E347" s="21">
        <v>2</v>
      </c>
      <c r="F347" s="15"/>
      <c r="G347" s="15"/>
      <c r="H347" s="15"/>
      <c r="I347" s="15"/>
    </row>
    <row r="348" spans="1:9" ht="25.5" x14ac:dyDescent="0.25">
      <c r="A348" s="17">
        <v>890</v>
      </c>
      <c r="B348" s="11" t="s">
        <v>659</v>
      </c>
      <c r="C348" s="4" t="s">
        <v>660</v>
      </c>
      <c r="D348" s="4" t="s">
        <v>32</v>
      </c>
      <c r="E348" s="21">
        <v>2</v>
      </c>
      <c r="F348" s="15"/>
      <c r="G348" s="15"/>
      <c r="H348" s="15"/>
      <c r="I348" s="15"/>
    </row>
    <row r="349" spans="1:9" x14ac:dyDescent="0.25">
      <c r="A349" s="17">
        <v>891</v>
      </c>
      <c r="B349" s="7" t="s">
        <v>661</v>
      </c>
      <c r="C349" s="4" t="s">
        <v>662</v>
      </c>
      <c r="D349" s="4" t="s">
        <v>10</v>
      </c>
      <c r="E349" s="21">
        <v>2</v>
      </c>
      <c r="F349" s="15"/>
      <c r="G349" s="15"/>
      <c r="H349" s="15"/>
      <c r="I349" s="15"/>
    </row>
    <row r="350" spans="1:9" x14ac:dyDescent="0.25">
      <c r="A350" s="17">
        <v>892</v>
      </c>
      <c r="B350" s="7" t="s">
        <v>663</v>
      </c>
      <c r="C350" s="4" t="s">
        <v>662</v>
      </c>
      <c r="D350" s="4" t="s">
        <v>32</v>
      </c>
      <c r="E350" s="21">
        <v>2</v>
      </c>
      <c r="F350" s="15"/>
      <c r="G350" s="15"/>
      <c r="H350" s="15"/>
      <c r="I350" s="15"/>
    </row>
    <row r="351" spans="1:9" x14ac:dyDescent="0.25">
      <c r="A351" s="17">
        <v>893</v>
      </c>
      <c r="B351" s="7" t="s">
        <v>664</v>
      </c>
      <c r="C351" s="4" t="s">
        <v>280</v>
      </c>
      <c r="D351" s="4" t="s">
        <v>10</v>
      </c>
      <c r="E351" s="21">
        <v>2</v>
      </c>
      <c r="F351" s="15"/>
      <c r="G351" s="15"/>
      <c r="H351" s="15"/>
      <c r="I351" s="15"/>
    </row>
    <row r="352" spans="1:9" x14ac:dyDescent="0.25">
      <c r="A352" s="17">
        <v>895</v>
      </c>
      <c r="B352" s="7" t="s">
        <v>665</v>
      </c>
      <c r="C352" s="4" t="s">
        <v>290</v>
      </c>
      <c r="D352" s="4" t="s">
        <v>10</v>
      </c>
      <c r="E352" s="21">
        <v>2</v>
      </c>
      <c r="F352" s="15"/>
      <c r="G352" s="15"/>
      <c r="H352" s="15"/>
      <c r="I352" s="15"/>
    </row>
    <row r="353" spans="1:9" x14ac:dyDescent="0.25">
      <c r="A353" s="17">
        <v>896</v>
      </c>
      <c r="B353" s="7" t="s">
        <v>666</v>
      </c>
      <c r="C353" s="4" t="s">
        <v>292</v>
      </c>
      <c r="D353" s="4" t="s">
        <v>10</v>
      </c>
      <c r="E353" s="21">
        <v>2</v>
      </c>
      <c r="F353" s="15"/>
      <c r="G353" s="15"/>
      <c r="H353" s="15"/>
      <c r="I353" s="15"/>
    </row>
    <row r="354" spans="1:9" x14ac:dyDescent="0.25">
      <c r="A354" s="17">
        <v>899</v>
      </c>
      <c r="B354" s="11" t="s">
        <v>667</v>
      </c>
      <c r="C354" s="4" t="s">
        <v>302</v>
      </c>
      <c r="D354" s="2" t="s">
        <v>32</v>
      </c>
      <c r="E354" s="21">
        <v>2</v>
      </c>
      <c r="F354" s="15"/>
      <c r="G354" s="15"/>
      <c r="H354" s="15"/>
      <c r="I354" s="15"/>
    </row>
    <row r="355" spans="1:9" x14ac:dyDescent="0.25">
      <c r="A355" s="17">
        <v>904</v>
      </c>
      <c r="B355" s="11" t="s">
        <v>668</v>
      </c>
      <c r="C355" s="4" t="s">
        <v>669</v>
      </c>
      <c r="D355" s="4" t="s">
        <v>13</v>
      </c>
      <c r="E355" s="21">
        <v>2</v>
      </c>
      <c r="F355" s="15"/>
      <c r="G355" s="15"/>
      <c r="H355" s="15"/>
      <c r="I355" s="15"/>
    </row>
    <row r="356" spans="1:9" x14ac:dyDescent="0.25">
      <c r="A356" s="17">
        <v>906</v>
      </c>
      <c r="B356" s="7" t="s">
        <v>670</v>
      </c>
      <c r="C356" s="4" t="s">
        <v>671</v>
      </c>
      <c r="D356" s="4" t="s">
        <v>73</v>
      </c>
      <c r="E356" s="21">
        <v>2</v>
      </c>
      <c r="F356" s="15"/>
      <c r="G356" s="15"/>
      <c r="H356" s="15"/>
      <c r="I356" s="15"/>
    </row>
    <row r="357" spans="1:9" x14ac:dyDescent="0.25">
      <c r="A357" s="17">
        <v>907</v>
      </c>
      <c r="B357" s="7" t="s">
        <v>672</v>
      </c>
      <c r="C357" s="4" t="s">
        <v>671</v>
      </c>
      <c r="D357" s="4" t="s">
        <v>10</v>
      </c>
      <c r="E357" s="21">
        <v>2</v>
      </c>
      <c r="F357" s="15"/>
      <c r="G357" s="15"/>
      <c r="H357" s="15"/>
      <c r="I357" s="15"/>
    </row>
    <row r="358" spans="1:9" x14ac:dyDescent="0.25">
      <c r="A358" s="17">
        <v>909</v>
      </c>
      <c r="B358" s="7" t="s">
        <v>988</v>
      </c>
      <c r="C358" s="4" t="s">
        <v>673</v>
      </c>
      <c r="D358" s="4" t="s">
        <v>10</v>
      </c>
      <c r="E358" s="21">
        <v>2</v>
      </c>
      <c r="F358" s="15"/>
      <c r="G358" s="15"/>
      <c r="H358" s="15"/>
      <c r="I358" s="15"/>
    </row>
    <row r="359" spans="1:9" x14ac:dyDescent="0.25">
      <c r="A359" s="17">
        <v>911</v>
      </c>
      <c r="B359" s="11" t="s">
        <v>674</v>
      </c>
      <c r="C359" s="4" t="s">
        <v>675</v>
      </c>
      <c r="D359" s="4" t="s">
        <v>10</v>
      </c>
      <c r="E359" s="21">
        <v>2</v>
      </c>
      <c r="F359" s="15"/>
      <c r="G359" s="15"/>
      <c r="H359" s="15"/>
      <c r="I359" s="15"/>
    </row>
    <row r="360" spans="1:9" x14ac:dyDescent="0.25">
      <c r="A360" s="17">
        <v>912</v>
      </c>
      <c r="B360" s="5" t="s">
        <v>676</v>
      </c>
      <c r="C360" s="4" t="s">
        <v>278</v>
      </c>
      <c r="D360" s="4" t="s">
        <v>32</v>
      </c>
      <c r="E360" s="21">
        <v>2</v>
      </c>
      <c r="F360" s="15"/>
      <c r="G360" s="15"/>
      <c r="H360" s="15"/>
      <c r="I360" s="15"/>
    </row>
    <row r="361" spans="1:9" x14ac:dyDescent="0.25">
      <c r="A361" s="17">
        <v>915</v>
      </c>
      <c r="B361" s="11" t="s">
        <v>677</v>
      </c>
      <c r="C361" s="4" t="s">
        <v>678</v>
      </c>
      <c r="D361" s="4" t="s">
        <v>13</v>
      </c>
      <c r="E361" s="21">
        <v>2</v>
      </c>
      <c r="F361" s="15"/>
      <c r="G361" s="15"/>
      <c r="H361" s="15"/>
      <c r="I361" s="15"/>
    </row>
    <row r="362" spans="1:9" x14ac:dyDescent="0.25">
      <c r="A362" s="17">
        <v>917</v>
      </c>
      <c r="B362" s="11" t="s">
        <v>679</v>
      </c>
      <c r="C362" s="4" t="s">
        <v>680</v>
      </c>
      <c r="D362" s="4" t="s">
        <v>13</v>
      </c>
      <c r="E362" s="21">
        <v>2</v>
      </c>
      <c r="F362" s="15"/>
      <c r="G362" s="15"/>
      <c r="H362" s="15"/>
      <c r="I362" s="15"/>
    </row>
    <row r="363" spans="1:9" x14ac:dyDescent="0.25">
      <c r="A363" s="17">
        <v>918</v>
      </c>
      <c r="B363" s="11" t="s">
        <v>681</v>
      </c>
      <c r="C363" s="4" t="s">
        <v>680</v>
      </c>
      <c r="D363" s="4" t="s">
        <v>10</v>
      </c>
      <c r="E363" s="21">
        <v>2</v>
      </c>
      <c r="F363" s="15"/>
      <c r="G363" s="15"/>
      <c r="H363" s="15"/>
      <c r="I363" s="15"/>
    </row>
    <row r="364" spans="1:9" x14ac:dyDescent="0.25">
      <c r="A364" s="17">
        <v>919</v>
      </c>
      <c r="B364" s="11" t="s">
        <v>682</v>
      </c>
      <c r="C364" s="4" t="s">
        <v>211</v>
      </c>
      <c r="D364" s="4" t="s">
        <v>10</v>
      </c>
      <c r="E364" s="21">
        <v>2</v>
      </c>
      <c r="F364" s="15"/>
      <c r="G364" s="15"/>
      <c r="H364" s="15"/>
      <c r="I364" s="15"/>
    </row>
    <row r="365" spans="1:9" x14ac:dyDescent="0.25">
      <c r="A365" s="17">
        <v>920</v>
      </c>
      <c r="B365" s="11" t="s">
        <v>683</v>
      </c>
      <c r="C365" s="4" t="s">
        <v>221</v>
      </c>
      <c r="D365" s="4" t="s">
        <v>10</v>
      </c>
      <c r="E365" s="21">
        <v>2</v>
      </c>
      <c r="F365" s="15"/>
      <c r="G365" s="15"/>
      <c r="H365" s="15"/>
      <c r="I365" s="15"/>
    </row>
    <row r="366" spans="1:9" x14ac:dyDescent="0.25">
      <c r="A366" s="17">
        <v>922</v>
      </c>
      <c r="B366" s="11" t="s">
        <v>684</v>
      </c>
      <c r="C366" s="4"/>
      <c r="D366" s="4" t="s">
        <v>685</v>
      </c>
      <c r="E366" s="21">
        <v>2</v>
      </c>
      <c r="F366" s="15"/>
      <c r="G366" s="15"/>
      <c r="H366" s="15"/>
      <c r="I366" s="15"/>
    </row>
    <row r="367" spans="1:9" x14ac:dyDescent="0.25">
      <c r="A367" s="17">
        <v>923</v>
      </c>
      <c r="B367" s="11" t="s">
        <v>686</v>
      </c>
      <c r="C367" s="4" t="s">
        <v>687</v>
      </c>
      <c r="D367" s="4" t="s">
        <v>10</v>
      </c>
      <c r="E367" s="21">
        <v>2</v>
      </c>
      <c r="F367" s="15"/>
      <c r="G367" s="15"/>
      <c r="H367" s="15"/>
      <c r="I367" s="15"/>
    </row>
    <row r="368" spans="1:9" x14ac:dyDescent="0.25">
      <c r="A368" s="17">
        <v>924</v>
      </c>
      <c r="B368" s="11" t="s">
        <v>688</v>
      </c>
      <c r="C368" s="4" t="s">
        <v>687</v>
      </c>
      <c r="D368" s="4" t="s">
        <v>13</v>
      </c>
      <c r="E368" s="21">
        <v>2</v>
      </c>
      <c r="F368" s="15"/>
      <c r="G368" s="15"/>
      <c r="H368" s="15"/>
      <c r="I368" s="15"/>
    </row>
    <row r="369" spans="1:9" ht="25.5" x14ac:dyDescent="0.25">
      <c r="A369" s="17">
        <v>933</v>
      </c>
      <c r="B369" s="11" t="s">
        <v>689</v>
      </c>
      <c r="C369" s="4"/>
      <c r="D369" s="4" t="s">
        <v>32</v>
      </c>
      <c r="E369" s="21">
        <v>2</v>
      </c>
      <c r="F369" s="15"/>
      <c r="G369" s="15"/>
      <c r="H369" s="15"/>
      <c r="I369" s="15"/>
    </row>
    <row r="370" spans="1:9" ht="25.5" x14ac:dyDescent="0.25">
      <c r="A370" s="17">
        <v>934</v>
      </c>
      <c r="B370" s="11" t="s">
        <v>690</v>
      </c>
      <c r="C370" s="4"/>
      <c r="D370" s="4" t="s">
        <v>32</v>
      </c>
      <c r="E370" s="21">
        <v>2</v>
      </c>
      <c r="F370" s="15"/>
      <c r="G370" s="15"/>
      <c r="H370" s="15"/>
      <c r="I370" s="15"/>
    </row>
    <row r="371" spans="1:9" x14ac:dyDescent="0.25">
      <c r="A371" s="17">
        <v>945</v>
      </c>
      <c r="B371" s="7" t="s">
        <v>691</v>
      </c>
      <c r="C371" s="4" t="s">
        <v>692</v>
      </c>
      <c r="D371" s="4" t="s">
        <v>32</v>
      </c>
      <c r="E371" s="21">
        <v>2</v>
      </c>
      <c r="F371" s="15"/>
      <c r="G371" s="15"/>
      <c r="H371" s="15"/>
      <c r="I371" s="15"/>
    </row>
    <row r="372" spans="1:9" ht="25.5" x14ac:dyDescent="0.25">
      <c r="A372" s="17">
        <v>949</v>
      </c>
      <c r="B372" s="11" t="s">
        <v>693</v>
      </c>
      <c r="C372" s="4"/>
      <c r="D372" s="4" t="s">
        <v>109</v>
      </c>
      <c r="E372" s="21">
        <v>2</v>
      </c>
      <c r="F372" s="15"/>
      <c r="G372" s="15"/>
      <c r="H372" s="15"/>
      <c r="I372" s="15"/>
    </row>
    <row r="373" spans="1:9" x14ac:dyDescent="0.25">
      <c r="A373" s="17">
        <v>951</v>
      </c>
      <c r="B373" s="11" t="s">
        <v>694</v>
      </c>
      <c r="C373" s="4" t="s">
        <v>532</v>
      </c>
      <c r="D373" s="4" t="s">
        <v>10</v>
      </c>
      <c r="E373" s="21">
        <v>2</v>
      </c>
      <c r="F373" s="15"/>
      <c r="G373" s="15"/>
      <c r="H373" s="15"/>
      <c r="I373" s="15"/>
    </row>
    <row r="374" spans="1:9" x14ac:dyDescent="0.25">
      <c r="A374" s="17">
        <v>952</v>
      </c>
      <c r="B374" s="11" t="s">
        <v>695</v>
      </c>
      <c r="C374" s="4" t="s">
        <v>696</v>
      </c>
      <c r="D374" s="4" t="s">
        <v>32</v>
      </c>
      <c r="E374" s="21">
        <v>2</v>
      </c>
      <c r="F374" s="15"/>
      <c r="G374" s="15"/>
      <c r="H374" s="15"/>
      <c r="I374" s="15"/>
    </row>
    <row r="375" spans="1:9" x14ac:dyDescent="0.25">
      <c r="A375" s="17">
        <v>953</v>
      </c>
      <c r="B375" s="7" t="s">
        <v>697</v>
      </c>
      <c r="C375" s="4" t="s">
        <v>696</v>
      </c>
      <c r="D375" s="2" t="s">
        <v>13</v>
      </c>
      <c r="E375" s="21">
        <v>2</v>
      </c>
      <c r="F375" s="15"/>
      <c r="G375" s="15"/>
      <c r="H375" s="15"/>
      <c r="I375" s="15"/>
    </row>
    <row r="376" spans="1:9" x14ac:dyDescent="0.25">
      <c r="A376" s="17">
        <v>956</v>
      </c>
      <c r="B376" s="7" t="s">
        <v>698</v>
      </c>
      <c r="C376" s="4" t="s">
        <v>699</v>
      </c>
      <c r="D376" s="4" t="s">
        <v>25</v>
      </c>
      <c r="E376" s="21">
        <v>2</v>
      </c>
      <c r="F376" s="15"/>
      <c r="G376" s="15"/>
      <c r="H376" s="15"/>
      <c r="I376" s="15"/>
    </row>
    <row r="377" spans="1:9" x14ac:dyDescent="0.25">
      <c r="A377" s="17">
        <v>958</v>
      </c>
      <c r="B377" s="7" t="s">
        <v>700</v>
      </c>
      <c r="C377" s="4" t="s">
        <v>701</v>
      </c>
      <c r="D377" s="4" t="s">
        <v>13</v>
      </c>
      <c r="E377" s="21">
        <v>2</v>
      </c>
      <c r="F377" s="15"/>
      <c r="G377" s="15"/>
      <c r="H377" s="15"/>
      <c r="I377" s="15"/>
    </row>
    <row r="378" spans="1:9" ht="25.5" x14ac:dyDescent="0.25">
      <c r="A378" s="17">
        <v>959</v>
      </c>
      <c r="B378" s="7" t="s">
        <v>702</v>
      </c>
      <c r="C378" s="4" t="s">
        <v>703</v>
      </c>
      <c r="D378" s="4" t="s">
        <v>32</v>
      </c>
      <c r="E378" s="21">
        <v>2</v>
      </c>
      <c r="F378" s="15"/>
      <c r="G378" s="15"/>
      <c r="H378" s="15"/>
      <c r="I378" s="15"/>
    </row>
    <row r="379" spans="1:9" x14ac:dyDescent="0.25">
      <c r="A379" s="17">
        <v>960</v>
      </c>
      <c r="B379" s="7" t="s">
        <v>704</v>
      </c>
      <c r="C379" s="4" t="s">
        <v>705</v>
      </c>
      <c r="D379" s="4" t="s">
        <v>10</v>
      </c>
      <c r="E379" s="21">
        <v>2</v>
      </c>
      <c r="F379" s="15"/>
      <c r="G379" s="15"/>
      <c r="H379" s="15"/>
      <c r="I379" s="15"/>
    </row>
    <row r="380" spans="1:9" x14ac:dyDescent="0.25">
      <c r="A380" s="17">
        <v>961</v>
      </c>
      <c r="B380" s="7" t="s">
        <v>706</v>
      </c>
      <c r="C380" s="4" t="s">
        <v>705</v>
      </c>
      <c r="D380" s="4" t="s">
        <v>52</v>
      </c>
      <c r="E380" s="21">
        <v>2</v>
      </c>
      <c r="F380" s="15"/>
      <c r="G380" s="15"/>
      <c r="H380" s="15"/>
      <c r="I380" s="15"/>
    </row>
    <row r="381" spans="1:9" x14ac:dyDescent="0.25">
      <c r="A381" s="17">
        <v>962</v>
      </c>
      <c r="B381" s="7" t="s">
        <v>707</v>
      </c>
      <c r="C381" s="4" t="s">
        <v>708</v>
      </c>
      <c r="D381" s="4" t="s">
        <v>10</v>
      </c>
      <c r="E381" s="21">
        <v>2</v>
      </c>
      <c r="F381" s="15"/>
      <c r="G381" s="15"/>
      <c r="H381" s="15"/>
      <c r="I381" s="15"/>
    </row>
    <row r="382" spans="1:9" x14ac:dyDescent="0.25">
      <c r="A382" s="17">
        <v>963</v>
      </c>
      <c r="B382" s="11" t="s">
        <v>709</v>
      </c>
      <c r="C382" s="4" t="s">
        <v>708</v>
      </c>
      <c r="D382" s="4" t="s">
        <v>32</v>
      </c>
      <c r="E382" s="21">
        <v>2</v>
      </c>
      <c r="F382" s="15"/>
      <c r="G382" s="15"/>
      <c r="H382" s="15"/>
      <c r="I382" s="15"/>
    </row>
    <row r="383" spans="1:9" x14ac:dyDescent="0.25">
      <c r="A383" s="17">
        <v>964</v>
      </c>
      <c r="B383" s="11" t="s">
        <v>710</v>
      </c>
      <c r="C383" s="4" t="s">
        <v>708</v>
      </c>
      <c r="D383" s="4" t="s">
        <v>13</v>
      </c>
      <c r="E383" s="21">
        <v>2</v>
      </c>
      <c r="F383" s="15"/>
      <c r="G383" s="15"/>
      <c r="H383" s="15"/>
      <c r="I383" s="15"/>
    </row>
    <row r="384" spans="1:9" x14ac:dyDescent="0.25">
      <c r="A384" s="17">
        <v>965</v>
      </c>
      <c r="B384" s="7" t="s">
        <v>711</v>
      </c>
      <c r="C384" s="4"/>
      <c r="D384" s="4" t="s">
        <v>712</v>
      </c>
      <c r="E384" s="21">
        <v>2</v>
      </c>
      <c r="F384" s="15"/>
      <c r="G384" s="15"/>
      <c r="H384" s="15"/>
      <c r="I384" s="15"/>
    </row>
    <row r="385" spans="1:9" x14ac:dyDescent="0.25">
      <c r="A385" s="17">
        <v>966</v>
      </c>
      <c r="B385" s="7" t="s">
        <v>713</v>
      </c>
      <c r="C385" s="4" t="s">
        <v>714</v>
      </c>
      <c r="D385" s="4" t="s">
        <v>10</v>
      </c>
      <c r="E385" s="21">
        <v>2</v>
      </c>
      <c r="F385" s="15"/>
      <c r="G385" s="15"/>
      <c r="H385" s="15"/>
      <c r="I385" s="15"/>
    </row>
    <row r="386" spans="1:9" x14ac:dyDescent="0.25">
      <c r="A386" s="17">
        <v>967</v>
      </c>
      <c r="B386" s="7" t="s">
        <v>715</v>
      </c>
      <c r="C386" s="4" t="s">
        <v>714</v>
      </c>
      <c r="D386" s="4" t="s">
        <v>13</v>
      </c>
      <c r="E386" s="21">
        <v>2</v>
      </c>
      <c r="F386" s="15"/>
      <c r="G386" s="15"/>
      <c r="H386" s="15"/>
      <c r="I386" s="15"/>
    </row>
    <row r="387" spans="1:9" x14ac:dyDescent="0.25">
      <c r="A387" s="17">
        <v>969</v>
      </c>
      <c r="B387" s="7" t="s">
        <v>716</v>
      </c>
      <c r="C387" s="4" t="s">
        <v>717</v>
      </c>
      <c r="D387" s="4" t="s">
        <v>10</v>
      </c>
      <c r="E387" s="21">
        <v>2</v>
      </c>
      <c r="F387" s="15"/>
      <c r="G387" s="15"/>
      <c r="H387" s="15"/>
      <c r="I387" s="15"/>
    </row>
    <row r="388" spans="1:9" x14ac:dyDescent="0.25">
      <c r="A388" s="17">
        <v>970</v>
      </c>
      <c r="B388" s="7" t="s">
        <v>718</v>
      </c>
      <c r="C388" s="4" t="s">
        <v>717</v>
      </c>
      <c r="D388" s="4" t="s">
        <v>52</v>
      </c>
      <c r="E388" s="21">
        <v>2</v>
      </c>
      <c r="F388" s="15"/>
      <c r="G388" s="15"/>
      <c r="H388" s="15"/>
      <c r="I388" s="15"/>
    </row>
    <row r="389" spans="1:9" x14ac:dyDescent="0.25">
      <c r="A389" s="17">
        <v>979</v>
      </c>
      <c r="B389" s="7" t="s">
        <v>719</v>
      </c>
      <c r="C389" s="4" t="s">
        <v>720</v>
      </c>
      <c r="D389" s="4" t="s">
        <v>32</v>
      </c>
      <c r="E389" s="21">
        <v>2</v>
      </c>
      <c r="F389" s="15"/>
      <c r="G389" s="15"/>
      <c r="H389" s="15"/>
      <c r="I389" s="15"/>
    </row>
    <row r="390" spans="1:9" x14ac:dyDescent="0.25">
      <c r="A390" s="17">
        <v>980</v>
      </c>
      <c r="B390" s="7" t="s">
        <v>721</v>
      </c>
      <c r="C390" s="4" t="s">
        <v>333</v>
      </c>
      <c r="D390" s="4" t="s">
        <v>10</v>
      </c>
      <c r="E390" s="21">
        <v>2</v>
      </c>
      <c r="F390" s="15"/>
      <c r="G390" s="15"/>
      <c r="H390" s="15"/>
      <c r="I390" s="15"/>
    </row>
    <row r="391" spans="1:9" x14ac:dyDescent="0.25">
      <c r="A391" s="17">
        <v>982</v>
      </c>
      <c r="B391" s="7" t="s">
        <v>722</v>
      </c>
      <c r="C391" s="4" t="s">
        <v>723</v>
      </c>
      <c r="D391" s="4" t="s">
        <v>13</v>
      </c>
      <c r="E391" s="21">
        <v>2</v>
      </c>
      <c r="F391" s="15"/>
      <c r="G391" s="15"/>
      <c r="H391" s="15"/>
      <c r="I391" s="15"/>
    </row>
    <row r="392" spans="1:9" x14ac:dyDescent="0.25">
      <c r="A392" s="17">
        <v>983</v>
      </c>
      <c r="B392" s="7" t="s">
        <v>724</v>
      </c>
      <c r="C392" s="4" t="s">
        <v>723</v>
      </c>
      <c r="D392" s="4" t="s">
        <v>10</v>
      </c>
      <c r="E392" s="21">
        <v>2</v>
      </c>
      <c r="F392" s="15"/>
      <c r="G392" s="15"/>
      <c r="H392" s="15"/>
      <c r="I392" s="15"/>
    </row>
    <row r="393" spans="1:9" x14ac:dyDescent="0.25">
      <c r="A393" s="17">
        <v>984</v>
      </c>
      <c r="B393" s="7" t="s">
        <v>725</v>
      </c>
      <c r="C393" s="4" t="s">
        <v>345</v>
      </c>
      <c r="D393" s="4" t="s">
        <v>10</v>
      </c>
      <c r="E393" s="21">
        <v>2</v>
      </c>
      <c r="F393" s="15"/>
      <c r="G393" s="15"/>
      <c r="H393" s="15"/>
      <c r="I393" s="15"/>
    </row>
    <row r="394" spans="1:9" x14ac:dyDescent="0.25">
      <c r="A394" s="17">
        <v>986</v>
      </c>
      <c r="B394" s="7" t="s">
        <v>726</v>
      </c>
      <c r="C394" s="4" t="s">
        <v>349</v>
      </c>
      <c r="D394" s="4" t="s">
        <v>32</v>
      </c>
      <c r="E394" s="21">
        <v>2</v>
      </c>
      <c r="F394" s="15"/>
      <c r="G394" s="15"/>
      <c r="H394" s="15"/>
      <c r="I394" s="15"/>
    </row>
    <row r="395" spans="1:9" x14ac:dyDescent="0.25">
      <c r="A395" s="17">
        <v>987</v>
      </c>
      <c r="B395" s="7" t="s">
        <v>727</v>
      </c>
      <c r="C395" s="4" t="s">
        <v>351</v>
      </c>
      <c r="D395" s="4" t="s">
        <v>32</v>
      </c>
      <c r="E395" s="21">
        <v>2</v>
      </c>
      <c r="F395" s="15"/>
      <c r="G395" s="15"/>
      <c r="H395" s="15"/>
      <c r="I395" s="15"/>
    </row>
    <row r="396" spans="1:9" ht="25.5" x14ac:dyDescent="0.25">
      <c r="A396" s="17">
        <v>989</v>
      </c>
      <c r="B396" s="7" t="s">
        <v>728</v>
      </c>
      <c r="C396" s="4"/>
      <c r="D396" s="4" t="s">
        <v>10</v>
      </c>
      <c r="E396" s="21">
        <v>2</v>
      </c>
      <c r="F396" s="15"/>
      <c r="G396" s="15"/>
      <c r="H396" s="15"/>
      <c r="I396" s="15"/>
    </row>
    <row r="397" spans="1:9" x14ac:dyDescent="0.25">
      <c r="A397" s="17">
        <v>992</v>
      </c>
      <c r="B397" s="11" t="s">
        <v>729</v>
      </c>
      <c r="C397" s="4"/>
      <c r="D397" s="4" t="s">
        <v>10</v>
      </c>
      <c r="E397" s="21">
        <v>2</v>
      </c>
      <c r="F397" s="15"/>
      <c r="G397" s="15"/>
      <c r="H397" s="15"/>
      <c r="I397" s="15"/>
    </row>
    <row r="398" spans="1:9" x14ac:dyDescent="0.25">
      <c r="A398" s="17">
        <v>993</v>
      </c>
      <c r="B398" s="11" t="s">
        <v>730</v>
      </c>
      <c r="C398" s="4"/>
      <c r="D398" s="4" t="s">
        <v>10</v>
      </c>
      <c r="E398" s="21">
        <v>2</v>
      </c>
      <c r="F398" s="15"/>
      <c r="G398" s="15"/>
      <c r="H398" s="15"/>
      <c r="I398" s="15"/>
    </row>
    <row r="399" spans="1:9" x14ac:dyDescent="0.25">
      <c r="A399" s="17">
        <v>997</v>
      </c>
      <c r="B399" s="7" t="s">
        <v>731</v>
      </c>
      <c r="C399" s="4" t="s">
        <v>371</v>
      </c>
      <c r="D399" s="4" t="s">
        <v>52</v>
      </c>
      <c r="E399" s="21">
        <v>2</v>
      </c>
      <c r="F399" s="15"/>
      <c r="G399" s="15"/>
      <c r="H399" s="15"/>
      <c r="I399" s="15"/>
    </row>
    <row r="400" spans="1:9" x14ac:dyDescent="0.25">
      <c r="A400" s="17">
        <v>1003</v>
      </c>
      <c r="B400" s="11" t="s">
        <v>732</v>
      </c>
      <c r="C400" s="4" t="s">
        <v>733</v>
      </c>
      <c r="D400" s="4" t="s">
        <v>610</v>
      </c>
      <c r="E400" s="21">
        <v>2</v>
      </c>
      <c r="F400" s="15"/>
      <c r="G400" s="15"/>
      <c r="H400" s="15"/>
      <c r="I400" s="15"/>
    </row>
    <row r="401" spans="1:9" ht="25.5" x14ac:dyDescent="0.25">
      <c r="A401" s="17">
        <v>1004</v>
      </c>
      <c r="B401" s="11" t="s">
        <v>734</v>
      </c>
      <c r="C401" s="4" t="s">
        <v>606</v>
      </c>
      <c r="D401" s="4" t="s">
        <v>32</v>
      </c>
      <c r="E401" s="21">
        <v>2</v>
      </c>
      <c r="F401" s="15"/>
      <c r="G401" s="15"/>
      <c r="H401" s="15"/>
      <c r="I401" s="15"/>
    </row>
    <row r="402" spans="1:9" x14ac:dyDescent="0.25">
      <c r="A402" s="17">
        <v>1005</v>
      </c>
      <c r="B402" s="7" t="s">
        <v>735</v>
      </c>
      <c r="C402" s="4" t="s">
        <v>736</v>
      </c>
      <c r="D402" s="4" t="s">
        <v>13</v>
      </c>
      <c r="E402" s="21">
        <v>2</v>
      </c>
      <c r="F402" s="15"/>
      <c r="G402" s="15"/>
      <c r="H402" s="15"/>
      <c r="I402" s="15"/>
    </row>
    <row r="403" spans="1:9" ht="25.5" x14ac:dyDescent="0.25">
      <c r="A403" s="17">
        <v>1006</v>
      </c>
      <c r="B403" s="7" t="s">
        <v>737</v>
      </c>
      <c r="C403" s="4"/>
      <c r="D403" s="4" t="s">
        <v>37</v>
      </c>
      <c r="E403" s="21">
        <v>2</v>
      </c>
      <c r="F403" s="15"/>
      <c r="G403" s="15"/>
      <c r="H403" s="15"/>
      <c r="I403" s="15"/>
    </row>
    <row r="404" spans="1:9" x14ac:dyDescent="0.25">
      <c r="A404" s="17">
        <v>1007</v>
      </c>
      <c r="B404" s="7" t="s">
        <v>738</v>
      </c>
      <c r="C404" s="4"/>
      <c r="D404" s="4" t="s">
        <v>37</v>
      </c>
      <c r="E404" s="21">
        <v>2</v>
      </c>
      <c r="F404" s="15"/>
      <c r="G404" s="15"/>
      <c r="H404" s="15"/>
      <c r="I404" s="15"/>
    </row>
    <row r="405" spans="1:9" x14ac:dyDescent="0.25">
      <c r="A405" s="17">
        <v>1008</v>
      </c>
      <c r="B405" s="11" t="s">
        <v>739</v>
      </c>
      <c r="C405" s="4" t="s">
        <v>740</v>
      </c>
      <c r="D405" s="4" t="s">
        <v>10</v>
      </c>
      <c r="E405" s="21">
        <v>2</v>
      </c>
      <c r="F405" s="15"/>
      <c r="G405" s="15"/>
      <c r="H405" s="15"/>
      <c r="I405" s="15"/>
    </row>
    <row r="406" spans="1:9" x14ac:dyDescent="0.25">
      <c r="A406" s="17">
        <v>1009</v>
      </c>
      <c r="B406" s="11" t="s">
        <v>741</v>
      </c>
      <c r="C406" s="4" t="s">
        <v>742</v>
      </c>
      <c r="D406" s="4" t="s">
        <v>10</v>
      </c>
      <c r="E406" s="21">
        <v>2</v>
      </c>
      <c r="F406" s="15"/>
      <c r="G406" s="15"/>
      <c r="H406" s="15"/>
      <c r="I406" s="15"/>
    </row>
    <row r="407" spans="1:9" x14ac:dyDescent="0.25">
      <c r="A407" s="17">
        <v>1010</v>
      </c>
      <c r="B407" s="11" t="s">
        <v>743</v>
      </c>
      <c r="C407" s="4" t="s">
        <v>744</v>
      </c>
      <c r="D407" s="4" t="s">
        <v>10</v>
      </c>
      <c r="E407" s="21">
        <v>2</v>
      </c>
      <c r="F407" s="15"/>
      <c r="G407" s="15"/>
      <c r="H407" s="15"/>
      <c r="I407" s="15"/>
    </row>
    <row r="408" spans="1:9" x14ac:dyDescent="0.25">
      <c r="A408" s="17">
        <v>1011</v>
      </c>
      <c r="B408" s="11" t="s">
        <v>745</v>
      </c>
      <c r="C408" s="4" t="s">
        <v>746</v>
      </c>
      <c r="D408" s="4" t="s">
        <v>10</v>
      </c>
      <c r="E408" s="21">
        <v>2</v>
      </c>
      <c r="F408" s="15"/>
      <c r="G408" s="15"/>
      <c r="H408" s="15"/>
      <c r="I408" s="15"/>
    </row>
    <row r="409" spans="1:9" x14ac:dyDescent="0.25">
      <c r="A409" s="17">
        <v>1012</v>
      </c>
      <c r="B409" s="11" t="s">
        <v>747</v>
      </c>
      <c r="C409" s="4" t="s">
        <v>748</v>
      </c>
      <c r="D409" s="4" t="s">
        <v>10</v>
      </c>
      <c r="E409" s="21">
        <v>2</v>
      </c>
      <c r="F409" s="15"/>
      <c r="G409" s="15"/>
      <c r="H409" s="15"/>
      <c r="I409" s="15"/>
    </row>
    <row r="410" spans="1:9" x14ac:dyDescent="0.25">
      <c r="A410" s="17">
        <v>1013</v>
      </c>
      <c r="B410" s="11" t="s">
        <v>749</v>
      </c>
      <c r="C410" s="4" t="s">
        <v>750</v>
      </c>
      <c r="D410" s="4" t="s">
        <v>10</v>
      </c>
      <c r="E410" s="21">
        <v>2</v>
      </c>
      <c r="F410" s="15"/>
      <c r="G410" s="15"/>
      <c r="H410" s="15"/>
      <c r="I410" s="15"/>
    </row>
    <row r="411" spans="1:9" x14ac:dyDescent="0.25">
      <c r="A411" s="17">
        <v>1014</v>
      </c>
      <c r="B411" s="11" t="s">
        <v>751</v>
      </c>
      <c r="C411" s="4" t="s">
        <v>752</v>
      </c>
      <c r="D411" s="4" t="s">
        <v>10</v>
      </c>
      <c r="E411" s="21">
        <v>2</v>
      </c>
      <c r="F411" s="15"/>
      <c r="G411" s="15"/>
      <c r="H411" s="15"/>
      <c r="I411" s="15"/>
    </row>
    <row r="412" spans="1:9" x14ac:dyDescent="0.25">
      <c r="A412" s="17">
        <v>1015</v>
      </c>
      <c r="B412" s="11" t="s">
        <v>753</v>
      </c>
      <c r="C412" s="4" t="s">
        <v>754</v>
      </c>
      <c r="D412" s="4" t="s">
        <v>10</v>
      </c>
      <c r="E412" s="21">
        <v>2</v>
      </c>
      <c r="F412" s="15"/>
      <c r="G412" s="15"/>
      <c r="H412" s="15"/>
      <c r="I412" s="15"/>
    </row>
    <row r="413" spans="1:9" x14ac:dyDescent="0.25">
      <c r="A413" s="17">
        <v>1016</v>
      </c>
      <c r="B413" s="11" t="s">
        <v>755</v>
      </c>
      <c r="C413" s="4" t="s">
        <v>756</v>
      </c>
      <c r="D413" s="4" t="s">
        <v>10</v>
      </c>
      <c r="E413" s="21">
        <v>2</v>
      </c>
      <c r="F413" s="15"/>
      <c r="G413" s="15"/>
      <c r="H413" s="15"/>
      <c r="I413" s="15"/>
    </row>
    <row r="414" spans="1:9" x14ac:dyDescent="0.25">
      <c r="A414" s="17">
        <v>1017</v>
      </c>
      <c r="B414" s="11" t="s">
        <v>757</v>
      </c>
      <c r="C414" s="4" t="s">
        <v>758</v>
      </c>
      <c r="D414" s="4" t="s">
        <v>10</v>
      </c>
      <c r="E414" s="21">
        <v>2</v>
      </c>
      <c r="F414" s="15"/>
      <c r="G414" s="15"/>
      <c r="H414" s="15"/>
      <c r="I414" s="15"/>
    </row>
    <row r="415" spans="1:9" x14ac:dyDescent="0.25">
      <c r="A415" s="17">
        <v>1018</v>
      </c>
      <c r="B415" s="11" t="s">
        <v>759</v>
      </c>
      <c r="C415" s="4" t="s">
        <v>760</v>
      </c>
      <c r="D415" s="4" t="s">
        <v>10</v>
      </c>
      <c r="E415" s="21">
        <v>2</v>
      </c>
      <c r="F415" s="15"/>
      <c r="G415" s="15"/>
      <c r="H415" s="15"/>
      <c r="I415" s="15"/>
    </row>
    <row r="416" spans="1:9" x14ac:dyDescent="0.25">
      <c r="A416" s="17">
        <v>1019</v>
      </c>
      <c r="B416" s="11" t="s">
        <v>761</v>
      </c>
      <c r="C416" s="4" t="s">
        <v>762</v>
      </c>
      <c r="D416" s="4" t="s">
        <v>10</v>
      </c>
      <c r="E416" s="21">
        <v>2</v>
      </c>
      <c r="F416" s="15"/>
      <c r="G416" s="15"/>
      <c r="H416" s="15"/>
      <c r="I416" s="15"/>
    </row>
    <row r="417" spans="1:9" x14ac:dyDescent="0.25">
      <c r="A417" s="17">
        <v>1020</v>
      </c>
      <c r="B417" s="11" t="s">
        <v>763</v>
      </c>
      <c r="C417" s="4" t="s">
        <v>764</v>
      </c>
      <c r="D417" s="4" t="s">
        <v>10</v>
      </c>
      <c r="E417" s="21">
        <v>2</v>
      </c>
      <c r="F417" s="15"/>
      <c r="G417" s="15"/>
      <c r="H417" s="15"/>
      <c r="I417" s="15"/>
    </row>
    <row r="418" spans="1:9" x14ac:dyDescent="0.25">
      <c r="A418" s="17">
        <v>1021</v>
      </c>
      <c r="B418" s="11" t="s">
        <v>765</v>
      </c>
      <c r="C418" s="4" t="s">
        <v>766</v>
      </c>
      <c r="D418" s="4" t="s">
        <v>10</v>
      </c>
      <c r="E418" s="21">
        <v>2</v>
      </c>
      <c r="F418" s="15"/>
      <c r="G418" s="15"/>
      <c r="H418" s="15"/>
      <c r="I418" s="15"/>
    </row>
    <row r="419" spans="1:9" x14ac:dyDescent="0.25">
      <c r="A419" s="17">
        <v>1022</v>
      </c>
      <c r="B419" s="11" t="s">
        <v>767</v>
      </c>
      <c r="C419" s="4" t="s">
        <v>768</v>
      </c>
      <c r="D419" s="4" t="s">
        <v>10</v>
      </c>
      <c r="E419" s="21">
        <v>2</v>
      </c>
      <c r="F419" s="15"/>
      <c r="G419" s="15"/>
      <c r="H419" s="15"/>
      <c r="I419" s="15"/>
    </row>
    <row r="420" spans="1:9" x14ac:dyDescent="0.25">
      <c r="A420" s="17">
        <v>1023</v>
      </c>
      <c r="B420" s="11" t="s">
        <v>769</v>
      </c>
      <c r="C420" s="4" t="s">
        <v>770</v>
      </c>
      <c r="D420" s="4" t="s">
        <v>10</v>
      </c>
      <c r="E420" s="21">
        <v>2</v>
      </c>
      <c r="F420" s="15"/>
      <c r="G420" s="15"/>
      <c r="H420" s="15"/>
      <c r="I420" s="15"/>
    </row>
    <row r="421" spans="1:9" x14ac:dyDescent="0.25">
      <c r="A421" s="17">
        <v>1024</v>
      </c>
      <c r="B421" s="11" t="s">
        <v>771</v>
      </c>
      <c r="C421" s="4" t="s">
        <v>772</v>
      </c>
      <c r="D421" s="4" t="s">
        <v>10</v>
      </c>
      <c r="E421" s="21">
        <v>2</v>
      </c>
      <c r="F421" s="15"/>
      <c r="G421" s="15"/>
      <c r="H421" s="15"/>
      <c r="I421" s="15"/>
    </row>
    <row r="422" spans="1:9" x14ac:dyDescent="0.25">
      <c r="A422" s="17">
        <v>1025</v>
      </c>
      <c r="B422" s="11" t="s">
        <v>773</v>
      </c>
      <c r="C422" s="4" t="s">
        <v>774</v>
      </c>
      <c r="D422" s="4" t="s">
        <v>10</v>
      </c>
      <c r="E422" s="21">
        <v>2</v>
      </c>
      <c r="F422" s="15"/>
      <c r="G422" s="15"/>
      <c r="H422" s="15"/>
      <c r="I422" s="15"/>
    </row>
    <row r="423" spans="1:9" x14ac:dyDescent="0.25">
      <c r="A423" s="17">
        <v>1026</v>
      </c>
      <c r="B423" s="11" t="s">
        <v>775</v>
      </c>
      <c r="C423" s="4" t="s">
        <v>776</v>
      </c>
      <c r="D423" s="4" t="s">
        <v>10</v>
      </c>
      <c r="E423" s="21">
        <v>2</v>
      </c>
      <c r="F423" s="15"/>
      <c r="G423" s="15"/>
      <c r="H423" s="15"/>
      <c r="I423" s="15"/>
    </row>
    <row r="424" spans="1:9" x14ac:dyDescent="0.25">
      <c r="A424" s="17">
        <v>1027</v>
      </c>
      <c r="B424" s="11" t="s">
        <v>777</v>
      </c>
      <c r="C424" s="4" t="s">
        <v>778</v>
      </c>
      <c r="D424" s="4" t="s">
        <v>10</v>
      </c>
      <c r="E424" s="21">
        <v>2</v>
      </c>
      <c r="F424" s="15"/>
      <c r="G424" s="15"/>
      <c r="H424" s="15"/>
      <c r="I424" s="15"/>
    </row>
    <row r="425" spans="1:9" x14ac:dyDescent="0.25">
      <c r="A425" s="17">
        <v>1028</v>
      </c>
      <c r="B425" s="11" t="s">
        <v>779</v>
      </c>
      <c r="C425" s="4" t="s">
        <v>780</v>
      </c>
      <c r="D425" s="4" t="s">
        <v>10</v>
      </c>
      <c r="E425" s="21">
        <v>2</v>
      </c>
      <c r="F425" s="15"/>
      <c r="G425" s="15"/>
      <c r="H425" s="15"/>
      <c r="I425" s="15"/>
    </row>
    <row r="426" spans="1:9" x14ac:dyDescent="0.25">
      <c r="A426" s="17">
        <v>1029</v>
      </c>
      <c r="B426" s="11" t="s">
        <v>781</v>
      </c>
      <c r="C426" s="4" t="s">
        <v>782</v>
      </c>
      <c r="D426" s="4" t="s">
        <v>10</v>
      </c>
      <c r="E426" s="21">
        <v>2</v>
      </c>
      <c r="F426" s="15"/>
      <c r="G426" s="15"/>
      <c r="H426" s="15"/>
      <c r="I426" s="15"/>
    </row>
    <row r="427" spans="1:9" x14ac:dyDescent="0.25">
      <c r="A427" s="17">
        <v>1030</v>
      </c>
      <c r="B427" s="11" t="s">
        <v>783</v>
      </c>
      <c r="C427" s="4" t="s">
        <v>784</v>
      </c>
      <c r="D427" s="4" t="s">
        <v>10</v>
      </c>
      <c r="E427" s="21">
        <v>2</v>
      </c>
      <c r="F427" s="15"/>
      <c r="G427" s="15"/>
      <c r="H427" s="15"/>
      <c r="I427" s="15"/>
    </row>
    <row r="428" spans="1:9" x14ac:dyDescent="0.25">
      <c r="A428" s="17">
        <v>1031</v>
      </c>
      <c r="B428" s="11" t="s">
        <v>785</v>
      </c>
      <c r="C428" s="4" t="s">
        <v>786</v>
      </c>
      <c r="D428" s="4" t="s">
        <v>10</v>
      </c>
      <c r="E428" s="21">
        <v>2</v>
      </c>
      <c r="F428" s="15"/>
      <c r="G428" s="15"/>
      <c r="H428" s="15"/>
      <c r="I428" s="15"/>
    </row>
    <row r="429" spans="1:9" x14ac:dyDescent="0.25">
      <c r="A429" s="17">
        <v>1032</v>
      </c>
      <c r="B429" s="11" t="s">
        <v>787</v>
      </c>
      <c r="C429" s="4" t="s">
        <v>393</v>
      </c>
      <c r="D429" s="4" t="s">
        <v>13</v>
      </c>
      <c r="E429" s="21">
        <v>2</v>
      </c>
      <c r="F429" s="15"/>
      <c r="G429" s="15"/>
      <c r="H429" s="15"/>
      <c r="I429" s="15"/>
    </row>
    <row r="430" spans="1:9" x14ac:dyDescent="0.25">
      <c r="A430" s="17">
        <v>1033</v>
      </c>
      <c r="B430" s="11" t="s">
        <v>788</v>
      </c>
      <c r="C430" s="4" t="s">
        <v>789</v>
      </c>
      <c r="D430" s="4" t="s">
        <v>183</v>
      </c>
      <c r="E430" s="21">
        <v>2</v>
      </c>
      <c r="F430" s="15"/>
      <c r="G430" s="15"/>
      <c r="H430" s="15"/>
      <c r="I430" s="15"/>
    </row>
    <row r="431" spans="1:9" x14ac:dyDescent="0.25">
      <c r="A431" s="17">
        <v>1034</v>
      </c>
      <c r="B431" s="11" t="s">
        <v>790</v>
      </c>
      <c r="C431" s="4" t="s">
        <v>789</v>
      </c>
      <c r="D431" s="4" t="s">
        <v>10</v>
      </c>
      <c r="E431" s="21">
        <v>2</v>
      </c>
      <c r="F431" s="15"/>
      <c r="G431" s="15"/>
      <c r="H431" s="15"/>
      <c r="I431" s="15"/>
    </row>
    <row r="432" spans="1:9" ht="25.5" x14ac:dyDescent="0.25">
      <c r="A432" s="17">
        <v>1035</v>
      </c>
      <c r="B432" s="11" t="s">
        <v>791</v>
      </c>
      <c r="C432" s="4" t="s">
        <v>792</v>
      </c>
      <c r="D432" s="4" t="s">
        <v>37</v>
      </c>
      <c r="E432" s="21">
        <v>2</v>
      </c>
      <c r="F432" s="15"/>
      <c r="G432" s="15"/>
      <c r="H432" s="15"/>
      <c r="I432" s="15"/>
    </row>
    <row r="433" spans="1:9" ht="25.5" x14ac:dyDescent="0.25">
      <c r="A433" s="17">
        <v>1036</v>
      </c>
      <c r="B433" s="11" t="s">
        <v>793</v>
      </c>
      <c r="C433" s="4"/>
      <c r="D433" s="4" t="s">
        <v>794</v>
      </c>
      <c r="E433" s="21">
        <v>2</v>
      </c>
      <c r="F433" s="15"/>
      <c r="G433" s="15"/>
      <c r="H433" s="15"/>
      <c r="I433" s="15"/>
    </row>
    <row r="434" spans="1:9" ht="25.5" x14ac:dyDescent="0.25">
      <c r="A434" s="17">
        <v>1037</v>
      </c>
      <c r="B434" s="7" t="s">
        <v>795</v>
      </c>
      <c r="C434" s="4"/>
      <c r="D434" s="4" t="s">
        <v>32</v>
      </c>
      <c r="E434" s="21">
        <v>2</v>
      </c>
      <c r="F434" s="15"/>
      <c r="G434" s="15"/>
      <c r="H434" s="15"/>
      <c r="I434" s="15"/>
    </row>
    <row r="435" spans="1:9" x14ac:dyDescent="0.25">
      <c r="A435" s="17">
        <v>1038</v>
      </c>
      <c r="B435" s="7" t="s">
        <v>796</v>
      </c>
      <c r="C435" s="4"/>
      <c r="D435" s="4" t="s">
        <v>32</v>
      </c>
      <c r="E435" s="21">
        <v>2</v>
      </c>
      <c r="F435" s="15"/>
      <c r="G435" s="15"/>
      <c r="H435" s="15"/>
      <c r="I435" s="15"/>
    </row>
    <row r="436" spans="1:9" x14ac:dyDescent="0.25">
      <c r="A436" s="17">
        <v>1046</v>
      </c>
      <c r="B436" s="7" t="s">
        <v>797</v>
      </c>
      <c r="C436" s="4"/>
      <c r="D436" s="4" t="s">
        <v>32</v>
      </c>
      <c r="E436" s="21">
        <v>2</v>
      </c>
      <c r="F436" s="15"/>
      <c r="G436" s="15"/>
      <c r="H436" s="15"/>
      <c r="I436" s="15"/>
    </row>
    <row r="437" spans="1:9" x14ac:dyDescent="0.25">
      <c r="A437" s="17">
        <v>1047</v>
      </c>
      <c r="B437" s="7" t="s">
        <v>798</v>
      </c>
      <c r="C437" s="4" t="s">
        <v>528</v>
      </c>
      <c r="D437" s="4" t="s">
        <v>32</v>
      </c>
      <c r="E437" s="21">
        <v>2</v>
      </c>
      <c r="F437" s="15"/>
      <c r="G437" s="15"/>
      <c r="H437" s="15"/>
      <c r="I437" s="15"/>
    </row>
    <row r="438" spans="1:9" x14ac:dyDescent="0.25">
      <c r="A438" s="17">
        <v>1049</v>
      </c>
      <c r="B438" s="11" t="s">
        <v>799</v>
      </c>
      <c r="C438" s="13"/>
      <c r="D438" s="13" t="s">
        <v>32</v>
      </c>
      <c r="E438" s="21">
        <v>2</v>
      </c>
      <c r="F438" s="15"/>
      <c r="G438" s="15"/>
      <c r="H438" s="15"/>
      <c r="I438" s="15"/>
    </row>
    <row r="439" spans="1:9" x14ac:dyDescent="0.25">
      <c r="A439" s="17">
        <v>1050</v>
      </c>
      <c r="B439" s="11" t="s">
        <v>800</v>
      </c>
      <c r="C439" s="13"/>
      <c r="D439" s="13" t="s">
        <v>32</v>
      </c>
      <c r="E439" s="21">
        <v>2</v>
      </c>
      <c r="F439" s="15"/>
      <c r="G439" s="15"/>
      <c r="H439" s="15"/>
      <c r="I439" s="15"/>
    </row>
    <row r="440" spans="1:9" x14ac:dyDescent="0.25">
      <c r="A440" s="17">
        <v>1052</v>
      </c>
      <c r="B440" s="11" t="s">
        <v>801</v>
      </c>
      <c r="C440" s="13"/>
      <c r="D440" s="13" t="s">
        <v>32</v>
      </c>
      <c r="E440" s="21">
        <v>2</v>
      </c>
      <c r="F440" s="15"/>
      <c r="G440" s="15"/>
      <c r="H440" s="15"/>
      <c r="I440" s="15"/>
    </row>
    <row r="441" spans="1:9" x14ac:dyDescent="0.25">
      <c r="A441" s="17">
        <v>1053</v>
      </c>
      <c r="B441" s="7" t="s">
        <v>802</v>
      </c>
      <c r="C441" s="4"/>
      <c r="D441" s="2" t="s">
        <v>13</v>
      </c>
      <c r="E441" s="21">
        <v>2</v>
      </c>
      <c r="F441" s="15"/>
      <c r="G441" s="15"/>
      <c r="H441" s="15"/>
      <c r="I441" s="15"/>
    </row>
    <row r="442" spans="1:9" x14ac:dyDescent="0.25">
      <c r="A442" s="17">
        <v>1054</v>
      </c>
      <c r="B442" s="7" t="s">
        <v>803</v>
      </c>
      <c r="C442" s="4" t="s">
        <v>804</v>
      </c>
      <c r="D442" s="4" t="s">
        <v>805</v>
      </c>
      <c r="E442" s="21">
        <v>2</v>
      </c>
      <c r="F442" s="15"/>
      <c r="G442" s="15"/>
      <c r="H442" s="15"/>
      <c r="I442" s="15"/>
    </row>
    <row r="443" spans="1:9" ht="25.5" x14ac:dyDescent="0.25">
      <c r="A443" s="17">
        <v>1055</v>
      </c>
      <c r="B443" s="7" t="s">
        <v>806</v>
      </c>
      <c r="C443" s="4" t="s">
        <v>648</v>
      </c>
      <c r="D443" s="4" t="s">
        <v>10</v>
      </c>
      <c r="E443" s="21">
        <v>2</v>
      </c>
      <c r="F443" s="15"/>
      <c r="G443" s="15"/>
      <c r="H443" s="15"/>
      <c r="I443" s="15"/>
    </row>
    <row r="444" spans="1:9" x14ac:dyDescent="0.25">
      <c r="A444" s="17">
        <v>1056</v>
      </c>
      <c r="B444" s="7" t="s">
        <v>807</v>
      </c>
      <c r="C444" s="4" t="s">
        <v>416</v>
      </c>
      <c r="D444" s="4" t="s">
        <v>10</v>
      </c>
      <c r="E444" s="21">
        <v>2</v>
      </c>
      <c r="F444" s="15"/>
      <c r="G444" s="15"/>
      <c r="H444" s="15"/>
      <c r="I444" s="15"/>
    </row>
    <row r="445" spans="1:9" x14ac:dyDescent="0.25">
      <c r="A445" s="17">
        <v>1058</v>
      </c>
      <c r="B445" s="7" t="s">
        <v>808</v>
      </c>
      <c r="C445" s="4" t="s">
        <v>426</v>
      </c>
      <c r="D445" s="4" t="s">
        <v>32</v>
      </c>
      <c r="E445" s="21">
        <v>2</v>
      </c>
      <c r="F445" s="15"/>
      <c r="G445" s="15"/>
      <c r="H445" s="15"/>
      <c r="I445" s="15"/>
    </row>
    <row r="446" spans="1:9" x14ac:dyDescent="0.25">
      <c r="A446" s="17">
        <v>1060</v>
      </c>
      <c r="B446" s="7" t="s">
        <v>809</v>
      </c>
      <c r="C446" s="4" t="s">
        <v>430</v>
      </c>
      <c r="D446" s="2" t="s">
        <v>32</v>
      </c>
      <c r="E446" s="21">
        <v>2</v>
      </c>
      <c r="F446" s="15"/>
      <c r="G446" s="15"/>
      <c r="H446" s="15"/>
      <c r="I446" s="15"/>
    </row>
    <row r="447" spans="1:9" ht="25.5" x14ac:dyDescent="0.25">
      <c r="A447" s="17">
        <v>1063</v>
      </c>
      <c r="B447" s="7" t="s">
        <v>810</v>
      </c>
      <c r="C447" s="4"/>
      <c r="D447" s="4" t="s">
        <v>32</v>
      </c>
      <c r="E447" s="21">
        <v>2</v>
      </c>
      <c r="F447" s="15"/>
      <c r="G447" s="15"/>
      <c r="H447" s="15"/>
      <c r="I447" s="15"/>
    </row>
    <row r="448" spans="1:9" x14ac:dyDescent="0.25">
      <c r="A448" s="17">
        <v>1065</v>
      </c>
      <c r="B448" s="7" t="s">
        <v>811</v>
      </c>
      <c r="C448" s="4" t="s">
        <v>812</v>
      </c>
      <c r="D448" s="4" t="s">
        <v>32</v>
      </c>
      <c r="E448" s="21">
        <v>2</v>
      </c>
      <c r="F448" s="15"/>
      <c r="G448" s="15"/>
      <c r="H448" s="15"/>
      <c r="I448" s="15"/>
    </row>
    <row r="449" spans="1:9" ht="25.5" x14ac:dyDescent="0.25">
      <c r="A449" s="17">
        <v>1066</v>
      </c>
      <c r="B449" s="7" t="s">
        <v>813</v>
      </c>
      <c r="C449" s="4"/>
      <c r="D449" s="4" t="s">
        <v>814</v>
      </c>
      <c r="E449" s="21">
        <v>2</v>
      </c>
      <c r="F449" s="15"/>
      <c r="G449" s="15"/>
      <c r="H449" s="15"/>
      <c r="I449" s="15"/>
    </row>
    <row r="450" spans="1:9" x14ac:dyDescent="0.25">
      <c r="A450" s="17">
        <v>1068</v>
      </c>
      <c r="B450" s="11" t="s">
        <v>815</v>
      </c>
      <c r="C450" s="4" t="s">
        <v>816</v>
      </c>
      <c r="D450" s="4" t="s">
        <v>32</v>
      </c>
      <c r="E450" s="21">
        <v>2</v>
      </c>
      <c r="F450" s="15"/>
      <c r="G450" s="15"/>
      <c r="H450" s="15"/>
      <c r="I450" s="15"/>
    </row>
    <row r="451" spans="1:9" x14ac:dyDescent="0.25">
      <c r="A451" s="17">
        <v>1072</v>
      </c>
      <c r="B451" s="7" t="s">
        <v>817</v>
      </c>
      <c r="C451" s="4" t="s">
        <v>818</v>
      </c>
      <c r="D451" s="4" t="s">
        <v>32</v>
      </c>
      <c r="E451" s="21">
        <v>2</v>
      </c>
      <c r="F451" s="15"/>
      <c r="G451" s="15"/>
      <c r="H451" s="15"/>
      <c r="I451" s="15"/>
    </row>
    <row r="452" spans="1:9" x14ac:dyDescent="0.25">
      <c r="A452" s="17">
        <v>1073</v>
      </c>
      <c r="B452" s="7" t="s">
        <v>819</v>
      </c>
      <c r="C452" s="4" t="s">
        <v>703</v>
      </c>
      <c r="D452" s="4" t="s">
        <v>73</v>
      </c>
      <c r="E452" s="21">
        <v>2</v>
      </c>
      <c r="F452" s="15"/>
      <c r="G452" s="15"/>
      <c r="H452" s="15"/>
      <c r="I452" s="15"/>
    </row>
    <row r="453" spans="1:9" x14ac:dyDescent="0.25">
      <c r="A453" s="17">
        <v>1074</v>
      </c>
      <c r="B453" s="7" t="s">
        <v>820</v>
      </c>
      <c r="C453" s="4" t="s">
        <v>821</v>
      </c>
      <c r="D453" s="4" t="s">
        <v>10</v>
      </c>
      <c r="E453" s="21">
        <v>2</v>
      </c>
      <c r="F453" s="15"/>
      <c r="G453" s="15"/>
      <c r="H453" s="15"/>
      <c r="I453" s="15"/>
    </row>
    <row r="454" spans="1:9" ht="25.5" x14ac:dyDescent="0.25">
      <c r="A454" s="17">
        <v>1075</v>
      </c>
      <c r="B454" s="7" t="s">
        <v>822</v>
      </c>
      <c r="C454" s="4"/>
      <c r="D454" s="4" t="s">
        <v>32</v>
      </c>
      <c r="E454" s="21">
        <v>2</v>
      </c>
      <c r="F454" s="15"/>
      <c r="G454" s="15"/>
      <c r="H454" s="15"/>
      <c r="I454" s="15"/>
    </row>
    <row r="455" spans="1:9" x14ac:dyDescent="0.25">
      <c r="A455" s="17">
        <v>1078</v>
      </c>
      <c r="B455" s="7" t="s">
        <v>279</v>
      </c>
      <c r="C455" s="4" t="s">
        <v>280</v>
      </c>
      <c r="D455" s="4" t="s">
        <v>32</v>
      </c>
      <c r="E455" s="21">
        <v>2</v>
      </c>
      <c r="F455" s="15"/>
      <c r="G455" s="15"/>
      <c r="H455" s="15"/>
      <c r="I455" s="15"/>
    </row>
    <row r="456" spans="1:9" x14ac:dyDescent="0.25">
      <c r="A456" s="17">
        <v>1079</v>
      </c>
      <c r="B456" s="7" t="s">
        <v>823</v>
      </c>
      <c r="C456" s="4" t="s">
        <v>824</v>
      </c>
      <c r="D456" s="4" t="s">
        <v>52</v>
      </c>
      <c r="E456" s="21">
        <v>2</v>
      </c>
      <c r="F456" s="15"/>
      <c r="G456" s="15"/>
      <c r="H456" s="15"/>
      <c r="I456" s="15"/>
    </row>
    <row r="457" spans="1:9" x14ac:dyDescent="0.25">
      <c r="A457" s="17">
        <v>1081</v>
      </c>
      <c r="B457" s="7" t="s">
        <v>825</v>
      </c>
      <c r="C457" s="4" t="s">
        <v>816</v>
      </c>
      <c r="D457" s="4" t="s">
        <v>52</v>
      </c>
      <c r="E457" s="21">
        <v>2</v>
      </c>
      <c r="F457" s="15"/>
      <c r="G457" s="15"/>
      <c r="H457" s="15"/>
      <c r="I457" s="15"/>
    </row>
    <row r="458" spans="1:9" x14ac:dyDescent="0.25">
      <c r="A458" s="17">
        <v>1082</v>
      </c>
      <c r="B458" s="7" t="s">
        <v>826</v>
      </c>
      <c r="C458" s="4" t="s">
        <v>827</v>
      </c>
      <c r="D458" s="4" t="s">
        <v>109</v>
      </c>
      <c r="E458" s="21">
        <v>2</v>
      </c>
      <c r="F458" s="15"/>
      <c r="G458" s="15"/>
      <c r="H458" s="15"/>
      <c r="I458" s="15"/>
    </row>
    <row r="459" spans="1:9" x14ac:dyDescent="0.25">
      <c r="A459" s="17">
        <v>1083</v>
      </c>
      <c r="B459" s="7" t="s">
        <v>828</v>
      </c>
      <c r="C459" s="4" t="s">
        <v>827</v>
      </c>
      <c r="D459" s="2" t="s">
        <v>13</v>
      </c>
      <c r="E459" s="21">
        <v>2</v>
      </c>
      <c r="F459" s="15"/>
      <c r="G459" s="15"/>
      <c r="H459" s="15"/>
      <c r="I459" s="15"/>
    </row>
    <row r="460" spans="1:9" ht="63.75" x14ac:dyDescent="0.25">
      <c r="A460" s="17">
        <v>1084</v>
      </c>
      <c r="B460" s="7" t="s">
        <v>829</v>
      </c>
      <c r="C460" s="4"/>
      <c r="D460" s="4" t="s">
        <v>32</v>
      </c>
      <c r="E460" s="21">
        <v>2</v>
      </c>
      <c r="F460" s="15"/>
      <c r="G460" s="15"/>
      <c r="H460" s="15"/>
      <c r="I460" s="15"/>
    </row>
    <row r="461" spans="1:9" x14ac:dyDescent="0.25">
      <c r="A461" s="17">
        <v>1085</v>
      </c>
      <c r="B461" s="7" t="s">
        <v>830</v>
      </c>
      <c r="C461" s="4" t="s">
        <v>831</v>
      </c>
      <c r="D461" s="4" t="s">
        <v>32</v>
      </c>
      <c r="E461" s="21">
        <v>2</v>
      </c>
      <c r="F461" s="15"/>
      <c r="G461" s="15"/>
      <c r="H461" s="15"/>
      <c r="I461" s="15"/>
    </row>
    <row r="462" spans="1:9" x14ac:dyDescent="0.25">
      <c r="A462" s="17">
        <v>1086</v>
      </c>
      <c r="B462" s="7" t="s">
        <v>832</v>
      </c>
      <c r="C462" s="4"/>
      <c r="D462" s="4" t="s">
        <v>32</v>
      </c>
      <c r="E462" s="21">
        <v>2</v>
      </c>
      <c r="F462" s="15"/>
      <c r="G462" s="15"/>
      <c r="H462" s="15"/>
      <c r="I462" s="15"/>
    </row>
    <row r="463" spans="1:9" ht="25.5" x14ac:dyDescent="0.25">
      <c r="A463" s="17">
        <v>1087</v>
      </c>
      <c r="B463" s="11" t="s">
        <v>833</v>
      </c>
      <c r="C463" s="4"/>
      <c r="D463" s="4" t="s">
        <v>32</v>
      </c>
      <c r="E463" s="21">
        <v>2</v>
      </c>
      <c r="F463" s="15"/>
      <c r="G463" s="15"/>
      <c r="H463" s="15"/>
      <c r="I463" s="15"/>
    </row>
    <row r="464" spans="1:9" x14ac:dyDescent="0.25">
      <c r="A464" s="28">
        <v>1151</v>
      </c>
      <c r="B464" s="29" t="s">
        <v>834</v>
      </c>
      <c r="C464" s="30"/>
      <c r="D464" s="30" t="s">
        <v>10</v>
      </c>
      <c r="E464" s="22">
        <v>8</v>
      </c>
      <c r="F464" s="15"/>
      <c r="G464" s="15"/>
      <c r="H464" s="15"/>
      <c r="I464" s="15"/>
    </row>
    <row r="465" spans="1:9" ht="25.5" x14ac:dyDescent="0.25">
      <c r="A465" s="31">
        <v>1152</v>
      </c>
      <c r="B465" s="32" t="s">
        <v>835</v>
      </c>
      <c r="C465" s="33"/>
      <c r="D465" s="33" t="s">
        <v>814</v>
      </c>
      <c r="E465" s="23">
        <v>2</v>
      </c>
      <c r="F465" s="15"/>
      <c r="G465" s="15"/>
      <c r="H465" s="15"/>
      <c r="I465" s="15"/>
    </row>
    <row r="466" spans="1:9" x14ac:dyDescent="0.25">
      <c r="A466" s="34">
        <v>1164</v>
      </c>
      <c r="B466" s="35" t="s">
        <v>836</v>
      </c>
      <c r="C466" s="26"/>
      <c r="D466" s="26" t="s">
        <v>37</v>
      </c>
      <c r="E466" s="24">
        <v>2</v>
      </c>
      <c r="F466" s="15"/>
      <c r="G466" s="15"/>
      <c r="H466" s="15"/>
      <c r="I466" s="15"/>
    </row>
    <row r="467" spans="1:9" x14ac:dyDescent="0.25">
      <c r="A467" s="34">
        <v>1171</v>
      </c>
      <c r="B467" s="35" t="s">
        <v>837</v>
      </c>
      <c r="C467" s="26"/>
      <c r="D467" s="26" t="s">
        <v>37</v>
      </c>
      <c r="E467" s="24">
        <v>2</v>
      </c>
      <c r="F467" s="15"/>
      <c r="G467" s="15"/>
      <c r="H467" s="15"/>
      <c r="I467" s="15"/>
    </row>
    <row r="468" spans="1:9" x14ac:dyDescent="0.25">
      <c r="A468" s="34">
        <v>1172</v>
      </c>
      <c r="B468" s="35" t="s">
        <v>838</v>
      </c>
      <c r="C468" s="26" t="s">
        <v>839</v>
      </c>
      <c r="D468" s="26" t="s">
        <v>37</v>
      </c>
      <c r="E468" s="24">
        <v>2</v>
      </c>
      <c r="F468" s="15"/>
      <c r="G468" s="15"/>
      <c r="H468" s="15"/>
      <c r="I468" s="15"/>
    </row>
    <row r="469" spans="1:9" x14ac:dyDescent="0.25">
      <c r="A469" s="34">
        <v>1173</v>
      </c>
      <c r="B469" s="35" t="s">
        <v>840</v>
      </c>
      <c r="C469" s="26"/>
      <c r="D469" s="26" t="s">
        <v>37</v>
      </c>
      <c r="E469" s="24">
        <v>2</v>
      </c>
      <c r="F469" s="15"/>
      <c r="G469" s="15"/>
      <c r="H469" s="15"/>
      <c r="I469" s="15"/>
    </row>
    <row r="470" spans="1:9" x14ac:dyDescent="0.25">
      <c r="A470" s="34">
        <v>1174</v>
      </c>
      <c r="B470" s="35" t="s">
        <v>841</v>
      </c>
      <c r="C470" s="26"/>
      <c r="D470" s="26" t="s">
        <v>37</v>
      </c>
      <c r="E470" s="24">
        <v>2</v>
      </c>
      <c r="F470" s="15"/>
      <c r="G470" s="15"/>
      <c r="H470" s="15"/>
      <c r="I470" s="15"/>
    </row>
    <row r="471" spans="1:9" x14ac:dyDescent="0.25">
      <c r="A471" s="34">
        <v>1175</v>
      </c>
      <c r="B471" s="35" t="s">
        <v>842</v>
      </c>
      <c r="C471" s="26" t="s">
        <v>843</v>
      </c>
      <c r="D471" s="26" t="s">
        <v>37</v>
      </c>
      <c r="E471" s="24">
        <v>2</v>
      </c>
      <c r="F471" s="15"/>
      <c r="G471" s="15"/>
      <c r="H471" s="15"/>
      <c r="I471" s="15"/>
    </row>
    <row r="472" spans="1:9" x14ac:dyDescent="0.25">
      <c r="A472" s="34">
        <v>1176</v>
      </c>
      <c r="B472" s="35" t="s">
        <v>844</v>
      </c>
      <c r="C472" s="26" t="s">
        <v>845</v>
      </c>
      <c r="D472" s="26" t="s">
        <v>37</v>
      </c>
      <c r="E472" s="24">
        <v>2</v>
      </c>
      <c r="F472" s="15"/>
      <c r="G472" s="15"/>
      <c r="H472" s="15"/>
      <c r="I472" s="15"/>
    </row>
    <row r="473" spans="1:9" x14ac:dyDescent="0.25">
      <c r="A473" s="34">
        <v>1177</v>
      </c>
      <c r="B473" s="35" t="s">
        <v>846</v>
      </c>
      <c r="C473" s="26" t="s">
        <v>847</v>
      </c>
      <c r="D473" s="26" t="s">
        <v>37</v>
      </c>
      <c r="E473" s="24">
        <v>2</v>
      </c>
      <c r="F473" s="15"/>
      <c r="G473" s="15"/>
      <c r="H473" s="15"/>
      <c r="I473" s="15"/>
    </row>
    <row r="474" spans="1:9" x14ac:dyDescent="0.25">
      <c r="A474" s="34">
        <v>1178</v>
      </c>
      <c r="B474" s="35" t="s">
        <v>848</v>
      </c>
      <c r="C474" s="26" t="s">
        <v>849</v>
      </c>
      <c r="D474" s="26" t="s">
        <v>37</v>
      </c>
      <c r="E474" s="24">
        <v>2</v>
      </c>
      <c r="F474" s="15"/>
      <c r="G474" s="15"/>
      <c r="H474" s="15"/>
      <c r="I474" s="15"/>
    </row>
    <row r="475" spans="1:9" x14ac:dyDescent="0.25">
      <c r="A475" s="34">
        <v>1179</v>
      </c>
      <c r="B475" s="35" t="s">
        <v>850</v>
      </c>
      <c r="C475" s="36" t="s">
        <v>851</v>
      </c>
      <c r="D475" s="26" t="s">
        <v>37</v>
      </c>
      <c r="E475" s="24">
        <v>2</v>
      </c>
      <c r="F475" s="15"/>
      <c r="G475" s="15"/>
      <c r="H475" s="15"/>
      <c r="I475" s="15"/>
    </row>
    <row r="476" spans="1:9" ht="25.5" x14ac:dyDescent="0.25">
      <c r="A476" s="37">
        <v>1180</v>
      </c>
      <c r="B476" s="38" t="s">
        <v>852</v>
      </c>
      <c r="C476" s="39" t="s">
        <v>853</v>
      </c>
      <c r="D476" s="24" t="s">
        <v>37</v>
      </c>
      <c r="E476" s="24">
        <v>2</v>
      </c>
      <c r="F476" s="15"/>
      <c r="G476" s="15"/>
      <c r="H476" s="15"/>
      <c r="I476" s="15"/>
    </row>
    <row r="477" spans="1:9" ht="25.5" x14ac:dyDescent="0.25">
      <c r="A477" s="34">
        <v>1181</v>
      </c>
      <c r="B477" s="38" t="s">
        <v>854</v>
      </c>
      <c r="C477" s="24" t="s">
        <v>855</v>
      </c>
      <c r="D477" s="24" t="s">
        <v>37</v>
      </c>
      <c r="E477" s="24">
        <v>2</v>
      </c>
      <c r="F477" s="15"/>
      <c r="G477" s="15"/>
      <c r="H477" s="15"/>
      <c r="I477" s="15"/>
    </row>
    <row r="478" spans="1:9" x14ac:dyDescent="0.25">
      <c r="A478" s="18">
        <v>1182</v>
      </c>
      <c r="B478" s="14" t="s">
        <v>856</v>
      </c>
      <c r="C478" s="13"/>
      <c r="D478" s="13" t="s">
        <v>37</v>
      </c>
      <c r="E478" s="13">
        <v>2</v>
      </c>
      <c r="F478" s="15"/>
      <c r="G478" s="15"/>
      <c r="H478" s="15"/>
      <c r="I478" s="15"/>
    </row>
    <row r="479" spans="1:9" x14ac:dyDescent="0.25">
      <c r="A479" s="16">
        <v>1188</v>
      </c>
      <c r="B479" s="3" t="s">
        <v>857</v>
      </c>
      <c r="C479" s="2" t="s">
        <v>530</v>
      </c>
      <c r="D479" s="2" t="s">
        <v>10</v>
      </c>
      <c r="E479" s="21">
        <v>2</v>
      </c>
      <c r="F479" s="15"/>
      <c r="G479" s="15"/>
      <c r="H479" s="15"/>
      <c r="I479" s="15"/>
    </row>
    <row r="480" spans="1:9" x14ac:dyDescent="0.25">
      <c r="A480" s="16">
        <v>1189</v>
      </c>
      <c r="B480" s="7" t="s">
        <v>858</v>
      </c>
      <c r="C480" s="2" t="s">
        <v>532</v>
      </c>
      <c r="D480" s="2" t="s">
        <v>13</v>
      </c>
      <c r="E480" s="21">
        <v>2</v>
      </c>
      <c r="F480" s="15"/>
      <c r="G480" s="15"/>
      <c r="H480" s="15"/>
      <c r="I480" s="15"/>
    </row>
    <row r="481" spans="1:9" x14ac:dyDescent="0.25">
      <c r="A481" s="16">
        <v>1190</v>
      </c>
      <c r="B481" s="7" t="s">
        <v>859</v>
      </c>
      <c r="C481" s="2" t="s">
        <v>860</v>
      </c>
      <c r="D481" s="2" t="s">
        <v>73</v>
      </c>
      <c r="E481" s="21">
        <v>2</v>
      </c>
      <c r="F481" s="15"/>
      <c r="G481" s="15"/>
      <c r="H481" s="15"/>
      <c r="I481" s="15"/>
    </row>
    <row r="482" spans="1:9" x14ac:dyDescent="0.25">
      <c r="A482" s="16">
        <v>1193</v>
      </c>
      <c r="B482" s="3" t="s">
        <v>861</v>
      </c>
      <c r="C482" s="2" t="s">
        <v>545</v>
      </c>
      <c r="D482" s="2" t="s">
        <v>10</v>
      </c>
      <c r="E482" s="21">
        <v>2</v>
      </c>
      <c r="F482" s="15"/>
      <c r="G482" s="15"/>
      <c r="H482" s="15"/>
      <c r="I482" s="15"/>
    </row>
    <row r="483" spans="1:9" ht="25.5" x14ac:dyDescent="0.25">
      <c r="A483" s="16">
        <v>1194</v>
      </c>
      <c r="B483" s="3" t="s">
        <v>862</v>
      </c>
      <c r="C483" s="2" t="s">
        <v>863</v>
      </c>
      <c r="D483" s="2" t="s">
        <v>32</v>
      </c>
      <c r="E483" s="21">
        <v>2</v>
      </c>
      <c r="F483" s="15"/>
      <c r="G483" s="15"/>
      <c r="H483" s="15"/>
      <c r="I483" s="15"/>
    </row>
    <row r="484" spans="1:9" x14ac:dyDescent="0.25">
      <c r="A484" s="16">
        <v>1195</v>
      </c>
      <c r="B484" s="3" t="s">
        <v>864</v>
      </c>
      <c r="C484" s="2" t="s">
        <v>648</v>
      </c>
      <c r="D484" s="2" t="s">
        <v>32</v>
      </c>
      <c r="E484" s="21">
        <v>2</v>
      </c>
      <c r="F484" s="15"/>
      <c r="G484" s="15"/>
      <c r="H484" s="15"/>
      <c r="I484" s="15"/>
    </row>
    <row r="485" spans="1:9" x14ac:dyDescent="0.25">
      <c r="A485" s="16">
        <v>1196</v>
      </c>
      <c r="B485" s="3" t="s">
        <v>865</v>
      </c>
      <c r="C485" s="2" t="s">
        <v>588</v>
      </c>
      <c r="D485" s="2" t="s">
        <v>32</v>
      </c>
      <c r="E485" s="21">
        <v>2</v>
      </c>
      <c r="F485" s="15"/>
      <c r="G485" s="15"/>
      <c r="H485" s="15"/>
      <c r="I485" s="15"/>
    </row>
    <row r="486" spans="1:9" ht="51" x14ac:dyDescent="0.25">
      <c r="A486" s="16">
        <v>1198</v>
      </c>
      <c r="B486" s="3" t="s">
        <v>866</v>
      </c>
      <c r="C486" s="2"/>
      <c r="D486" s="2" t="s">
        <v>867</v>
      </c>
      <c r="E486" s="21">
        <v>2</v>
      </c>
      <c r="F486" s="15"/>
      <c r="G486" s="15"/>
      <c r="H486" s="15"/>
      <c r="I486" s="15"/>
    </row>
    <row r="487" spans="1:9" x14ac:dyDescent="0.25">
      <c r="A487" s="16">
        <v>1199</v>
      </c>
      <c r="B487" s="3" t="s">
        <v>868</v>
      </c>
      <c r="C487" s="2" t="s">
        <v>612</v>
      </c>
      <c r="D487" s="2" t="s">
        <v>109</v>
      </c>
      <c r="E487" s="21">
        <v>2</v>
      </c>
      <c r="F487" s="15"/>
      <c r="G487" s="15"/>
      <c r="H487" s="15"/>
      <c r="I487" s="15"/>
    </row>
    <row r="488" spans="1:9" x14ac:dyDescent="0.25">
      <c r="A488" s="16">
        <v>1200</v>
      </c>
      <c r="B488" s="3" t="s">
        <v>869</v>
      </c>
      <c r="C488" s="2" t="s">
        <v>609</v>
      </c>
      <c r="D488" s="2" t="s">
        <v>109</v>
      </c>
      <c r="E488" s="21">
        <v>2</v>
      </c>
      <c r="F488" s="15"/>
      <c r="G488" s="15"/>
      <c r="H488" s="15"/>
      <c r="I488" s="15"/>
    </row>
    <row r="489" spans="1:9" x14ac:dyDescent="0.25">
      <c r="A489" s="16">
        <v>1201</v>
      </c>
      <c r="B489" s="3" t="s">
        <v>870</v>
      </c>
      <c r="C489" s="2" t="s">
        <v>606</v>
      </c>
      <c r="D489" s="2" t="s">
        <v>109</v>
      </c>
      <c r="E489" s="21">
        <v>2</v>
      </c>
      <c r="F489" s="15"/>
      <c r="G489" s="15"/>
      <c r="H489" s="15"/>
      <c r="I489" s="15"/>
    </row>
    <row r="490" spans="1:9" x14ac:dyDescent="0.25">
      <c r="A490" s="16">
        <v>1202</v>
      </c>
      <c r="B490" s="3" t="s">
        <v>871</v>
      </c>
      <c r="C490" s="2" t="s">
        <v>594</v>
      </c>
      <c r="D490" s="2" t="s">
        <v>109</v>
      </c>
      <c r="E490" s="21">
        <v>2</v>
      </c>
      <c r="F490" s="15"/>
      <c r="G490" s="15"/>
      <c r="H490" s="15"/>
      <c r="I490" s="15"/>
    </row>
    <row r="491" spans="1:9" x14ac:dyDescent="0.25">
      <c r="A491" s="40">
        <v>1204</v>
      </c>
      <c r="B491" s="41" t="s">
        <v>872</v>
      </c>
      <c r="C491" s="42" t="s">
        <v>600</v>
      </c>
      <c r="D491" s="42" t="s">
        <v>109</v>
      </c>
      <c r="E491" s="22">
        <v>4</v>
      </c>
      <c r="F491" s="15"/>
      <c r="G491" s="15"/>
      <c r="H491" s="15"/>
      <c r="I491" s="15"/>
    </row>
    <row r="492" spans="1:9" ht="63.75" x14ac:dyDescent="0.25">
      <c r="A492" s="43">
        <v>1205</v>
      </c>
      <c r="B492" s="44" t="s">
        <v>873</v>
      </c>
      <c r="C492" s="45" t="s">
        <v>545</v>
      </c>
      <c r="D492" s="45" t="s">
        <v>867</v>
      </c>
      <c r="E492" s="25">
        <v>2</v>
      </c>
      <c r="F492" s="15"/>
      <c r="G492" s="15"/>
      <c r="H492" s="15"/>
      <c r="I492" s="15"/>
    </row>
    <row r="493" spans="1:9" x14ac:dyDescent="0.25">
      <c r="A493" s="46">
        <v>1207</v>
      </c>
      <c r="B493" s="35" t="s">
        <v>874</v>
      </c>
      <c r="C493" s="26" t="s">
        <v>875</v>
      </c>
      <c r="D493" s="26" t="s">
        <v>20</v>
      </c>
      <c r="E493" s="26">
        <v>1</v>
      </c>
      <c r="F493" s="15"/>
      <c r="G493" s="15"/>
      <c r="H493" s="15"/>
      <c r="I493" s="15"/>
    </row>
    <row r="494" spans="1:9" x14ac:dyDescent="0.25">
      <c r="A494" s="46">
        <v>1208</v>
      </c>
      <c r="B494" s="35" t="s">
        <v>876</v>
      </c>
      <c r="C494" s="26" t="s">
        <v>877</v>
      </c>
      <c r="D494" s="26" t="s">
        <v>13</v>
      </c>
      <c r="E494" s="26">
        <v>2</v>
      </c>
      <c r="F494" s="15"/>
      <c r="G494" s="15"/>
      <c r="H494" s="15"/>
      <c r="I494" s="15"/>
    </row>
    <row r="495" spans="1:9" x14ac:dyDescent="0.25">
      <c r="A495" s="46">
        <v>1209</v>
      </c>
      <c r="B495" s="35" t="s">
        <v>878</v>
      </c>
      <c r="C495" s="26" t="s">
        <v>879</v>
      </c>
      <c r="D495" s="26" t="s">
        <v>52</v>
      </c>
      <c r="E495" s="26">
        <v>1</v>
      </c>
      <c r="F495" s="15"/>
      <c r="G495" s="15"/>
      <c r="H495" s="15"/>
      <c r="I495" s="15"/>
    </row>
    <row r="496" spans="1:9" x14ac:dyDescent="0.25">
      <c r="A496" s="46">
        <v>1210</v>
      </c>
      <c r="B496" s="35" t="s">
        <v>880</v>
      </c>
      <c r="C496" s="47" t="s">
        <v>881</v>
      </c>
      <c r="D496" s="26" t="s">
        <v>76</v>
      </c>
      <c r="E496" s="26">
        <v>2</v>
      </c>
      <c r="F496" s="15"/>
      <c r="G496" s="15"/>
      <c r="H496" s="15"/>
      <c r="I496" s="15"/>
    </row>
    <row r="497" spans="1:9" x14ac:dyDescent="0.25">
      <c r="A497" s="46">
        <v>1212</v>
      </c>
      <c r="B497" s="35" t="s">
        <v>882</v>
      </c>
      <c r="C497" s="26" t="s">
        <v>883</v>
      </c>
      <c r="D497" s="26" t="s">
        <v>76</v>
      </c>
      <c r="E497" s="26">
        <v>2</v>
      </c>
      <c r="F497" s="15"/>
      <c r="G497" s="15"/>
      <c r="H497" s="15"/>
      <c r="I497" s="15"/>
    </row>
    <row r="498" spans="1:9" x14ac:dyDescent="0.25">
      <c r="A498" s="46">
        <v>1213</v>
      </c>
      <c r="B498" s="35" t="s">
        <v>884</v>
      </c>
      <c r="C498" s="26" t="s">
        <v>885</v>
      </c>
      <c r="D498" s="26" t="s">
        <v>76</v>
      </c>
      <c r="E498" s="26">
        <v>2</v>
      </c>
      <c r="F498" s="15"/>
      <c r="G498" s="15"/>
      <c r="H498" s="15"/>
      <c r="I498" s="15"/>
    </row>
    <row r="499" spans="1:9" x14ac:dyDescent="0.25">
      <c r="A499" s="46">
        <v>1214</v>
      </c>
      <c r="B499" s="35" t="s">
        <v>886</v>
      </c>
      <c r="C499" s="26" t="s">
        <v>887</v>
      </c>
      <c r="D499" s="26" t="s">
        <v>13</v>
      </c>
      <c r="E499" s="26">
        <v>2</v>
      </c>
      <c r="F499" s="15"/>
      <c r="G499" s="15"/>
      <c r="H499" s="15"/>
      <c r="I499" s="15"/>
    </row>
    <row r="500" spans="1:9" x14ac:dyDescent="0.25">
      <c r="A500" s="46">
        <v>1215</v>
      </c>
      <c r="B500" s="35" t="s">
        <v>888</v>
      </c>
      <c r="C500" s="26" t="s">
        <v>889</v>
      </c>
      <c r="D500" s="26" t="s">
        <v>13</v>
      </c>
      <c r="E500" s="26">
        <v>2</v>
      </c>
      <c r="F500" s="15"/>
      <c r="G500" s="15"/>
      <c r="H500" s="15"/>
      <c r="I500" s="15"/>
    </row>
    <row r="501" spans="1:9" x14ac:dyDescent="0.25">
      <c r="A501" s="46">
        <v>1216</v>
      </c>
      <c r="B501" s="35" t="s">
        <v>890</v>
      </c>
      <c r="C501" s="26" t="s">
        <v>891</v>
      </c>
      <c r="D501" s="26" t="s">
        <v>13</v>
      </c>
      <c r="E501" s="26">
        <v>2</v>
      </c>
      <c r="F501" s="15"/>
      <c r="G501" s="15"/>
      <c r="H501" s="15"/>
      <c r="I501" s="15"/>
    </row>
    <row r="502" spans="1:9" x14ac:dyDescent="0.25">
      <c r="A502" s="34">
        <v>1219</v>
      </c>
      <c r="B502" s="48" t="s">
        <v>892</v>
      </c>
      <c r="C502" s="26" t="s">
        <v>701</v>
      </c>
      <c r="D502" s="49" t="s">
        <v>10</v>
      </c>
      <c r="E502" s="26">
        <v>2</v>
      </c>
      <c r="F502" s="15"/>
      <c r="G502" s="15"/>
      <c r="H502" s="15"/>
      <c r="I502" s="15"/>
    </row>
    <row r="503" spans="1:9" x14ac:dyDescent="0.25">
      <c r="A503" s="34">
        <v>1220</v>
      </c>
      <c r="B503" s="50" t="s">
        <v>893</v>
      </c>
      <c r="C503" s="26" t="s">
        <v>564</v>
      </c>
      <c r="D503" s="49" t="s">
        <v>10</v>
      </c>
      <c r="E503" s="26">
        <v>2</v>
      </c>
      <c r="F503" s="15"/>
      <c r="G503" s="15"/>
      <c r="H503" s="15"/>
      <c r="I503" s="15"/>
    </row>
    <row r="504" spans="1:9" x14ac:dyDescent="0.25">
      <c r="A504" s="34">
        <v>1221</v>
      </c>
      <c r="B504" s="50" t="s">
        <v>894</v>
      </c>
      <c r="C504" s="26" t="s">
        <v>824</v>
      </c>
      <c r="D504" s="49" t="s">
        <v>10</v>
      </c>
      <c r="E504" s="26">
        <v>2</v>
      </c>
      <c r="F504" s="15"/>
      <c r="G504" s="15"/>
      <c r="H504" s="15"/>
      <c r="I504" s="15"/>
    </row>
    <row r="505" spans="1:9" x14ac:dyDescent="0.25">
      <c r="A505" s="37">
        <v>1222</v>
      </c>
      <c r="B505" s="51" t="s">
        <v>895</v>
      </c>
      <c r="C505" s="24" t="s">
        <v>644</v>
      </c>
      <c r="D505" s="52" t="s">
        <v>10</v>
      </c>
      <c r="E505" s="24">
        <v>1</v>
      </c>
      <c r="F505" s="15"/>
      <c r="G505" s="15"/>
      <c r="H505" s="15"/>
      <c r="I505" s="15"/>
    </row>
    <row r="506" spans="1:9" x14ac:dyDescent="0.25">
      <c r="A506" s="34">
        <v>1223</v>
      </c>
      <c r="B506" s="50" t="s">
        <v>896</v>
      </c>
      <c r="C506" s="26" t="s">
        <v>897</v>
      </c>
      <c r="D506" s="53" t="s">
        <v>10</v>
      </c>
      <c r="E506" s="26">
        <v>2</v>
      </c>
      <c r="F506" s="15"/>
      <c r="G506" s="15"/>
      <c r="H506" s="15"/>
      <c r="I506" s="15"/>
    </row>
    <row r="507" spans="1:9" x14ac:dyDescent="0.25">
      <c r="A507" s="34">
        <v>1224</v>
      </c>
      <c r="B507" s="50" t="s">
        <v>898</v>
      </c>
      <c r="C507" s="26" t="s">
        <v>899</v>
      </c>
      <c r="D507" s="26" t="s">
        <v>52</v>
      </c>
      <c r="E507" s="27">
        <v>2</v>
      </c>
      <c r="F507" s="15"/>
      <c r="G507" s="15"/>
      <c r="H507" s="15"/>
      <c r="I507" s="15"/>
    </row>
    <row r="508" spans="1:9" x14ac:dyDescent="0.25">
      <c r="A508" s="34">
        <v>1225</v>
      </c>
      <c r="B508" s="50" t="s">
        <v>900</v>
      </c>
      <c r="C508" s="26" t="s">
        <v>901</v>
      </c>
      <c r="D508" s="26" t="s">
        <v>32</v>
      </c>
      <c r="E508" s="27">
        <v>2</v>
      </c>
      <c r="F508" s="15"/>
      <c r="G508" s="15"/>
      <c r="H508" s="15"/>
      <c r="I508" s="15"/>
    </row>
    <row r="509" spans="1:9" x14ac:dyDescent="0.25">
      <c r="A509" s="34">
        <v>1226</v>
      </c>
      <c r="B509" s="50" t="s">
        <v>902</v>
      </c>
      <c r="C509" s="26" t="s">
        <v>903</v>
      </c>
      <c r="D509" s="26" t="s">
        <v>20</v>
      </c>
      <c r="E509" s="27">
        <v>1</v>
      </c>
      <c r="F509" s="15"/>
      <c r="G509" s="15"/>
      <c r="H509" s="15"/>
      <c r="I509" s="15"/>
    </row>
    <row r="510" spans="1:9" x14ac:dyDescent="0.25">
      <c r="A510" s="34">
        <v>1227</v>
      </c>
      <c r="B510" s="50" t="s">
        <v>904</v>
      </c>
      <c r="C510" s="26" t="s">
        <v>905</v>
      </c>
      <c r="D510" s="26" t="s">
        <v>52</v>
      </c>
      <c r="E510" s="27">
        <v>2</v>
      </c>
      <c r="F510" s="15"/>
      <c r="G510" s="15"/>
      <c r="H510" s="15"/>
      <c r="I510" s="15"/>
    </row>
    <row r="511" spans="1:9" x14ac:dyDescent="0.25">
      <c r="A511" s="34">
        <v>1228</v>
      </c>
      <c r="B511" s="50" t="s">
        <v>906</v>
      </c>
      <c r="C511" s="26" t="s">
        <v>907</v>
      </c>
      <c r="D511" s="26" t="s">
        <v>13</v>
      </c>
      <c r="E511" s="27">
        <v>1</v>
      </c>
      <c r="F511" s="15"/>
      <c r="G511" s="15"/>
      <c r="H511" s="15"/>
      <c r="I511" s="15"/>
    </row>
    <row r="512" spans="1:9" x14ac:dyDescent="0.25">
      <c r="A512" s="34">
        <v>1229</v>
      </c>
      <c r="B512" s="50" t="s">
        <v>908</v>
      </c>
      <c r="C512" s="26" t="s">
        <v>909</v>
      </c>
      <c r="D512" s="26" t="s">
        <v>73</v>
      </c>
      <c r="E512" s="27">
        <v>2</v>
      </c>
      <c r="F512" s="15"/>
      <c r="G512" s="15"/>
      <c r="H512" s="15"/>
      <c r="I512" s="15"/>
    </row>
    <row r="513" spans="1:9" x14ac:dyDescent="0.25">
      <c r="A513" s="34">
        <v>1230</v>
      </c>
      <c r="B513" s="50" t="s">
        <v>910</v>
      </c>
      <c r="C513" s="26" t="s">
        <v>911</v>
      </c>
      <c r="D513" s="26" t="s">
        <v>73</v>
      </c>
      <c r="E513" s="27">
        <v>2</v>
      </c>
      <c r="F513" s="15"/>
      <c r="G513" s="15"/>
      <c r="H513" s="15"/>
      <c r="I513" s="15"/>
    </row>
    <row r="514" spans="1:9" x14ac:dyDescent="0.25">
      <c r="A514" s="34">
        <v>1231</v>
      </c>
      <c r="B514" s="50" t="s">
        <v>912</v>
      </c>
      <c r="C514" s="26" t="s">
        <v>913</v>
      </c>
      <c r="D514" s="26" t="s">
        <v>13</v>
      </c>
      <c r="E514" s="27">
        <v>2</v>
      </c>
      <c r="F514" s="15"/>
      <c r="G514" s="15"/>
      <c r="H514" s="15"/>
      <c r="I514" s="15"/>
    </row>
    <row r="515" spans="1:9" x14ac:dyDescent="0.25">
      <c r="A515" s="34">
        <v>1232</v>
      </c>
      <c r="B515" s="50" t="s">
        <v>914</v>
      </c>
      <c r="C515" s="26" t="s">
        <v>915</v>
      </c>
      <c r="D515" s="26" t="s">
        <v>52</v>
      </c>
      <c r="E515" s="27">
        <v>2</v>
      </c>
      <c r="F515" s="15"/>
      <c r="G515" s="15"/>
      <c r="H515" s="15"/>
      <c r="I515" s="15"/>
    </row>
    <row r="516" spans="1:9" x14ac:dyDescent="0.25">
      <c r="A516" s="34">
        <v>1233</v>
      </c>
      <c r="B516" s="50" t="s">
        <v>916</v>
      </c>
      <c r="C516" s="26" t="s">
        <v>917</v>
      </c>
      <c r="D516" s="26" t="s">
        <v>76</v>
      </c>
      <c r="E516" s="27">
        <v>2</v>
      </c>
      <c r="F516" s="15"/>
      <c r="G516" s="15"/>
      <c r="H516" s="15"/>
      <c r="I516" s="15"/>
    </row>
    <row r="517" spans="1:9" x14ac:dyDescent="0.25">
      <c r="A517" s="34">
        <v>1234</v>
      </c>
      <c r="B517" s="50" t="s">
        <v>918</v>
      </c>
      <c r="C517" s="26" t="s">
        <v>919</v>
      </c>
      <c r="D517" s="26" t="s">
        <v>25</v>
      </c>
      <c r="E517" s="27">
        <v>2</v>
      </c>
      <c r="F517" s="15"/>
      <c r="G517" s="15"/>
      <c r="H517" s="15"/>
      <c r="I517" s="15"/>
    </row>
    <row r="518" spans="1:9" x14ac:dyDescent="0.25">
      <c r="A518" s="34">
        <v>1235</v>
      </c>
      <c r="B518" s="50" t="s">
        <v>920</v>
      </c>
      <c r="C518" s="26" t="s">
        <v>921</v>
      </c>
      <c r="D518" s="26" t="s">
        <v>13</v>
      </c>
      <c r="E518" s="27">
        <v>2</v>
      </c>
      <c r="F518" s="15"/>
      <c r="G518" s="15"/>
      <c r="H518" s="15"/>
      <c r="I518" s="15"/>
    </row>
    <row r="519" spans="1:9" x14ac:dyDescent="0.25">
      <c r="A519" s="34">
        <v>1236</v>
      </c>
      <c r="B519" s="50" t="s">
        <v>922</v>
      </c>
      <c r="C519" s="26" t="s">
        <v>923</v>
      </c>
      <c r="D519" s="26" t="s">
        <v>73</v>
      </c>
      <c r="E519" s="27">
        <v>2</v>
      </c>
      <c r="F519" s="15"/>
      <c r="G519" s="15"/>
      <c r="H519" s="15"/>
      <c r="I519" s="15"/>
    </row>
    <row r="520" spans="1:9" x14ac:dyDescent="0.25">
      <c r="A520" s="34">
        <v>1237</v>
      </c>
      <c r="B520" s="50" t="s">
        <v>924</v>
      </c>
      <c r="C520" s="26" t="s">
        <v>925</v>
      </c>
      <c r="D520" s="26" t="s">
        <v>76</v>
      </c>
      <c r="E520" s="27">
        <v>2</v>
      </c>
      <c r="F520" s="15"/>
      <c r="G520" s="15"/>
      <c r="H520" s="15"/>
      <c r="I520" s="15"/>
    </row>
    <row r="521" spans="1:9" x14ac:dyDescent="0.25">
      <c r="A521" s="34">
        <v>1238</v>
      </c>
      <c r="B521" s="50" t="s">
        <v>926</v>
      </c>
      <c r="C521" s="26" t="s">
        <v>927</v>
      </c>
      <c r="D521" s="26" t="s">
        <v>13</v>
      </c>
      <c r="E521" s="27">
        <v>2</v>
      </c>
      <c r="F521" s="15"/>
      <c r="G521" s="15"/>
      <c r="H521" s="15"/>
      <c r="I521" s="15"/>
    </row>
    <row r="522" spans="1:9" x14ac:dyDescent="0.25">
      <c r="A522" s="34">
        <v>1239</v>
      </c>
      <c r="B522" s="50" t="s">
        <v>928</v>
      </c>
      <c r="C522" s="26" t="s">
        <v>929</v>
      </c>
      <c r="D522" s="26" t="s">
        <v>13</v>
      </c>
      <c r="E522" s="27">
        <v>2</v>
      </c>
      <c r="F522" s="15"/>
      <c r="G522" s="15"/>
      <c r="H522" s="15"/>
      <c r="I522" s="15"/>
    </row>
    <row r="523" spans="1:9" x14ac:dyDescent="0.25">
      <c r="A523" s="34">
        <v>1240</v>
      </c>
      <c r="B523" s="50" t="s">
        <v>930</v>
      </c>
      <c r="C523" s="26" t="s">
        <v>931</v>
      </c>
      <c r="D523" s="26" t="s">
        <v>109</v>
      </c>
      <c r="E523" s="27">
        <v>2</v>
      </c>
      <c r="F523" s="15"/>
      <c r="G523" s="15"/>
      <c r="H523" s="15"/>
      <c r="I523" s="15"/>
    </row>
    <row r="524" spans="1:9" x14ac:dyDescent="0.25">
      <c r="A524" s="34">
        <v>1241</v>
      </c>
      <c r="B524" s="50" t="s">
        <v>932</v>
      </c>
      <c r="C524" s="26" t="s">
        <v>933</v>
      </c>
      <c r="D524" s="26" t="s">
        <v>76</v>
      </c>
      <c r="E524" s="27">
        <v>1</v>
      </c>
      <c r="F524" s="15"/>
      <c r="G524" s="15"/>
      <c r="H524" s="15"/>
      <c r="I524" s="15"/>
    </row>
    <row r="525" spans="1:9" x14ac:dyDescent="0.25">
      <c r="A525" s="34">
        <v>1242</v>
      </c>
      <c r="B525" s="50" t="s">
        <v>934</v>
      </c>
      <c r="C525" s="26" t="s">
        <v>935</v>
      </c>
      <c r="D525" s="26" t="s">
        <v>73</v>
      </c>
      <c r="E525" s="27">
        <v>2</v>
      </c>
      <c r="F525" s="15"/>
      <c r="G525" s="15"/>
      <c r="H525" s="15"/>
      <c r="I525" s="15"/>
    </row>
    <row r="526" spans="1:9" x14ac:dyDescent="0.25">
      <c r="A526" s="34">
        <v>1243</v>
      </c>
      <c r="B526" s="50" t="s">
        <v>936</v>
      </c>
      <c r="C526" s="26" t="s">
        <v>937</v>
      </c>
      <c r="D526" s="26" t="s">
        <v>32</v>
      </c>
      <c r="E526" s="27">
        <v>1</v>
      </c>
      <c r="F526" s="15"/>
      <c r="G526" s="15"/>
      <c r="H526" s="15"/>
      <c r="I526" s="15"/>
    </row>
    <row r="527" spans="1:9" x14ac:dyDescent="0.25">
      <c r="A527" s="34">
        <v>1244</v>
      </c>
      <c r="B527" s="50" t="s">
        <v>938</v>
      </c>
      <c r="C527" s="26" t="s">
        <v>939</v>
      </c>
      <c r="D527" s="26" t="s">
        <v>73</v>
      </c>
      <c r="E527" s="27">
        <v>2</v>
      </c>
      <c r="F527" s="15"/>
      <c r="G527" s="15"/>
      <c r="H527" s="15"/>
      <c r="I527" s="15"/>
    </row>
    <row r="528" spans="1:9" x14ac:dyDescent="0.25">
      <c r="A528" s="34">
        <v>1245</v>
      </c>
      <c r="B528" s="50" t="s">
        <v>940</v>
      </c>
      <c r="C528" s="26" t="s">
        <v>941</v>
      </c>
      <c r="D528" s="26" t="s">
        <v>13</v>
      </c>
      <c r="E528" s="27">
        <v>2</v>
      </c>
      <c r="F528" s="15"/>
      <c r="G528" s="15"/>
      <c r="H528" s="15"/>
      <c r="I528" s="15"/>
    </row>
    <row r="529" spans="1:9" x14ac:dyDescent="0.25">
      <c r="A529" s="34">
        <v>1246</v>
      </c>
      <c r="B529" s="50" t="s">
        <v>942</v>
      </c>
      <c r="C529" s="26" t="s">
        <v>943</v>
      </c>
      <c r="D529" s="26" t="s">
        <v>10</v>
      </c>
      <c r="E529" s="27">
        <v>2</v>
      </c>
      <c r="F529" s="15"/>
      <c r="G529" s="15"/>
      <c r="H529" s="15"/>
      <c r="I529" s="15"/>
    </row>
    <row r="530" spans="1:9" x14ac:dyDescent="0.25">
      <c r="A530" s="34">
        <v>1247</v>
      </c>
      <c r="B530" s="50" t="s">
        <v>944</v>
      </c>
      <c r="C530" s="26" t="s">
        <v>945</v>
      </c>
      <c r="D530" s="26" t="s">
        <v>76</v>
      </c>
      <c r="E530" s="27">
        <v>2</v>
      </c>
      <c r="F530" s="15"/>
      <c r="G530" s="15"/>
      <c r="H530" s="15"/>
      <c r="I530" s="15"/>
    </row>
    <row r="531" spans="1:9" x14ac:dyDescent="0.25">
      <c r="A531" s="34">
        <v>1248</v>
      </c>
      <c r="B531" s="50" t="s">
        <v>946</v>
      </c>
      <c r="C531" s="26" t="s">
        <v>947</v>
      </c>
      <c r="D531" s="26" t="s">
        <v>13</v>
      </c>
      <c r="E531" s="27">
        <v>2</v>
      </c>
      <c r="F531" s="15"/>
      <c r="G531" s="15"/>
      <c r="H531" s="15"/>
      <c r="I531" s="15"/>
    </row>
    <row r="532" spans="1:9" x14ac:dyDescent="0.25">
      <c r="A532" s="34">
        <v>1249</v>
      </c>
      <c r="B532" s="50" t="s">
        <v>948</v>
      </c>
      <c r="C532" s="26" t="s">
        <v>949</v>
      </c>
      <c r="D532" s="26" t="s">
        <v>13</v>
      </c>
      <c r="E532" s="27">
        <v>2</v>
      </c>
      <c r="F532" s="15"/>
      <c r="G532" s="15"/>
      <c r="H532" s="15"/>
      <c r="I532" s="15"/>
    </row>
    <row r="533" spans="1:9" x14ac:dyDescent="0.25">
      <c r="A533" s="34">
        <v>1250</v>
      </c>
      <c r="B533" s="50" t="s">
        <v>950</v>
      </c>
      <c r="C533" s="26" t="s">
        <v>951</v>
      </c>
      <c r="D533" s="26" t="s">
        <v>52</v>
      </c>
      <c r="E533" s="27">
        <v>2</v>
      </c>
      <c r="F533" s="15"/>
      <c r="G533" s="15"/>
      <c r="H533" s="15"/>
      <c r="I533" s="15"/>
    </row>
    <row r="534" spans="1:9" x14ac:dyDescent="0.25">
      <c r="A534" s="34">
        <v>1251</v>
      </c>
      <c r="B534" s="50" t="s">
        <v>952</v>
      </c>
      <c r="C534" s="26" t="s">
        <v>953</v>
      </c>
      <c r="D534" s="26" t="s">
        <v>25</v>
      </c>
      <c r="E534" s="27">
        <v>2</v>
      </c>
      <c r="F534" s="15"/>
      <c r="G534" s="15"/>
      <c r="H534" s="15"/>
      <c r="I534" s="15"/>
    </row>
    <row r="535" spans="1:9" x14ac:dyDescent="0.25">
      <c r="A535" s="34">
        <v>1252</v>
      </c>
      <c r="B535" s="50" t="s">
        <v>954</v>
      </c>
      <c r="C535" s="26" t="s">
        <v>955</v>
      </c>
      <c r="D535" s="26" t="s">
        <v>13</v>
      </c>
      <c r="E535" s="27">
        <v>2</v>
      </c>
      <c r="F535" s="15"/>
      <c r="G535" s="15"/>
      <c r="H535" s="15"/>
      <c r="I535" s="15"/>
    </row>
    <row r="536" spans="1:9" x14ac:dyDescent="0.25">
      <c r="A536" s="34">
        <v>1253</v>
      </c>
      <c r="B536" s="50" t="s">
        <v>956</v>
      </c>
      <c r="C536" s="26" t="s">
        <v>957</v>
      </c>
      <c r="D536" s="26" t="s">
        <v>13</v>
      </c>
      <c r="E536" s="27">
        <v>2</v>
      </c>
      <c r="F536" s="15"/>
      <c r="G536" s="15"/>
      <c r="H536" s="15"/>
      <c r="I536" s="15"/>
    </row>
    <row r="537" spans="1:9" x14ac:dyDescent="0.25">
      <c r="A537" s="34">
        <v>1254</v>
      </c>
      <c r="B537" s="50" t="s">
        <v>958</v>
      </c>
      <c r="C537" s="26" t="s">
        <v>959</v>
      </c>
      <c r="D537" s="26" t="s">
        <v>73</v>
      </c>
      <c r="E537" s="27">
        <v>2</v>
      </c>
      <c r="F537" s="15"/>
      <c r="G537" s="15"/>
      <c r="H537" s="15"/>
      <c r="I537" s="15"/>
    </row>
    <row r="538" spans="1:9" x14ac:dyDescent="0.25">
      <c r="A538" s="34">
        <v>1255</v>
      </c>
      <c r="B538" s="50" t="s">
        <v>960</v>
      </c>
      <c r="C538" s="26" t="s">
        <v>961</v>
      </c>
      <c r="D538" s="26" t="s">
        <v>13</v>
      </c>
      <c r="E538" s="27">
        <v>2</v>
      </c>
      <c r="F538" s="15"/>
      <c r="G538" s="15"/>
      <c r="H538" s="15"/>
      <c r="I538" s="15"/>
    </row>
    <row r="539" spans="1:9" x14ac:dyDescent="0.25">
      <c r="A539" s="34">
        <v>1256</v>
      </c>
      <c r="B539" s="50" t="s">
        <v>962</v>
      </c>
      <c r="C539" s="26" t="s">
        <v>963</v>
      </c>
      <c r="D539" s="26" t="s">
        <v>13</v>
      </c>
      <c r="E539" s="27">
        <v>2</v>
      </c>
      <c r="F539" s="15"/>
      <c r="G539" s="15"/>
      <c r="H539" s="15"/>
      <c r="I539" s="15"/>
    </row>
    <row r="540" spans="1:9" x14ac:dyDescent="0.25">
      <c r="A540" s="34">
        <v>1257</v>
      </c>
      <c r="B540" s="50" t="s">
        <v>964</v>
      </c>
      <c r="C540" s="26" t="s">
        <v>965</v>
      </c>
      <c r="D540" s="26" t="s">
        <v>966</v>
      </c>
      <c r="E540" s="27">
        <v>2</v>
      </c>
      <c r="F540" s="15"/>
      <c r="G540" s="15"/>
      <c r="H540" s="15"/>
      <c r="I540" s="15"/>
    </row>
    <row r="541" spans="1:9" x14ac:dyDescent="0.25">
      <c r="A541" s="34">
        <v>1258</v>
      </c>
      <c r="B541" s="50" t="s">
        <v>967</v>
      </c>
      <c r="C541" s="26" t="s">
        <v>968</v>
      </c>
      <c r="D541" s="26" t="s">
        <v>32</v>
      </c>
      <c r="E541" s="27">
        <v>2</v>
      </c>
      <c r="F541" s="15"/>
      <c r="G541" s="15"/>
      <c r="H541" s="15"/>
      <c r="I541" s="15"/>
    </row>
    <row r="542" spans="1:9" x14ac:dyDescent="0.25">
      <c r="A542" s="34">
        <v>1259</v>
      </c>
      <c r="B542" s="50" t="s">
        <v>969</v>
      </c>
      <c r="C542" s="26" t="s">
        <v>970</v>
      </c>
      <c r="D542" s="26" t="s">
        <v>25</v>
      </c>
      <c r="E542" s="27">
        <v>2</v>
      </c>
      <c r="F542" s="15"/>
      <c r="G542" s="15"/>
      <c r="H542" s="15"/>
      <c r="I542" s="15"/>
    </row>
    <row r="543" spans="1:9" x14ac:dyDescent="0.25">
      <c r="A543" s="34">
        <v>1260</v>
      </c>
      <c r="B543" s="50" t="s">
        <v>971</v>
      </c>
      <c r="C543" s="26" t="s">
        <v>972</v>
      </c>
      <c r="D543" s="26" t="s">
        <v>52</v>
      </c>
      <c r="E543" s="27">
        <v>2</v>
      </c>
      <c r="F543" s="15"/>
      <c r="G543" s="15"/>
      <c r="H543" s="15"/>
      <c r="I543" s="15"/>
    </row>
    <row r="544" spans="1:9" x14ac:dyDescent="0.25">
      <c r="A544" s="34">
        <v>1261</v>
      </c>
      <c r="B544" s="50" t="s">
        <v>130</v>
      </c>
      <c r="C544" s="26" t="s">
        <v>131</v>
      </c>
      <c r="D544" s="26" t="s">
        <v>32</v>
      </c>
      <c r="E544" s="27">
        <v>2</v>
      </c>
      <c r="F544" s="15"/>
      <c r="G544" s="15"/>
      <c r="H544" s="15"/>
      <c r="I544" s="15"/>
    </row>
    <row r="545" spans="1:9" x14ac:dyDescent="0.25">
      <c r="A545" s="34">
        <v>1262</v>
      </c>
      <c r="B545" s="50" t="s">
        <v>973</v>
      </c>
      <c r="C545" s="26" t="s">
        <v>974</v>
      </c>
      <c r="D545" s="26" t="s">
        <v>13</v>
      </c>
      <c r="E545" s="27">
        <v>2</v>
      </c>
      <c r="F545" s="15"/>
      <c r="G545" s="15"/>
      <c r="H545" s="15"/>
      <c r="I545" s="15"/>
    </row>
    <row r="546" spans="1:9" x14ac:dyDescent="0.25">
      <c r="A546" s="34">
        <v>1263</v>
      </c>
      <c r="B546" s="50" t="s">
        <v>975</v>
      </c>
      <c r="C546" s="26" t="s">
        <v>976</v>
      </c>
      <c r="D546" s="26" t="s">
        <v>13</v>
      </c>
      <c r="E546" s="27">
        <v>2</v>
      </c>
      <c r="F546" s="15"/>
      <c r="G546" s="15"/>
      <c r="H546" s="15"/>
      <c r="I546" s="15"/>
    </row>
    <row r="547" spans="1:9" x14ac:dyDescent="0.25">
      <c r="A547" s="34">
        <v>1264</v>
      </c>
      <c r="B547" s="50" t="s">
        <v>977</v>
      </c>
      <c r="C547" s="26" t="s">
        <v>978</v>
      </c>
      <c r="D547" s="26" t="s">
        <v>32</v>
      </c>
      <c r="E547" s="27">
        <v>2</v>
      </c>
      <c r="F547" s="15"/>
      <c r="G547" s="15"/>
      <c r="H547" s="15"/>
      <c r="I547" s="15"/>
    </row>
    <row r="548" spans="1:9" x14ac:dyDescent="0.25">
      <c r="A548" s="34">
        <v>1265</v>
      </c>
      <c r="B548" s="50" t="s">
        <v>979</v>
      </c>
      <c r="C548" s="26" t="s">
        <v>980</v>
      </c>
      <c r="D548" s="26" t="s">
        <v>109</v>
      </c>
      <c r="E548" s="27">
        <v>2</v>
      </c>
      <c r="F548" s="15"/>
      <c r="G548" s="15"/>
      <c r="H548" s="15"/>
      <c r="I548" s="15"/>
    </row>
    <row r="549" spans="1:9" x14ac:dyDescent="0.25">
      <c r="A549" s="34">
        <v>1266</v>
      </c>
      <c r="B549" s="50" t="s">
        <v>981</v>
      </c>
      <c r="C549" s="26" t="s">
        <v>982</v>
      </c>
      <c r="D549" s="26" t="s">
        <v>52</v>
      </c>
      <c r="E549" s="27">
        <v>2</v>
      </c>
      <c r="F549" s="15"/>
      <c r="G549" s="15"/>
      <c r="H549" s="15"/>
      <c r="I549" s="15"/>
    </row>
    <row r="550" spans="1:9" ht="26.25" x14ac:dyDescent="0.25">
      <c r="A550" s="34">
        <v>1268</v>
      </c>
      <c r="B550" s="50" t="s">
        <v>983</v>
      </c>
      <c r="C550" s="26"/>
      <c r="D550" s="26" t="s">
        <v>37</v>
      </c>
      <c r="E550" s="27">
        <v>2</v>
      </c>
      <c r="F550" s="15"/>
      <c r="G550" s="15"/>
      <c r="H550" s="15"/>
      <c r="I550" s="15"/>
    </row>
    <row r="551" spans="1:9" ht="26.25" x14ac:dyDescent="0.25">
      <c r="A551" s="34">
        <v>717</v>
      </c>
      <c r="B551" s="50" t="s">
        <v>1708</v>
      </c>
      <c r="C551" s="26"/>
      <c r="D551" s="26" t="s">
        <v>1711</v>
      </c>
      <c r="E551" s="27">
        <v>2</v>
      </c>
      <c r="F551" s="15"/>
      <c r="G551" s="15"/>
      <c r="H551" s="15"/>
      <c r="I551" s="15"/>
    </row>
    <row r="552" spans="1:9" ht="26.25" x14ac:dyDescent="0.25">
      <c r="A552" s="34">
        <v>724</v>
      </c>
      <c r="B552" s="50" t="s">
        <v>1709</v>
      </c>
      <c r="C552" s="26"/>
      <c r="D552" s="26" t="s">
        <v>1712</v>
      </c>
      <c r="E552" s="27">
        <v>12</v>
      </c>
      <c r="F552" s="15"/>
      <c r="G552" s="15"/>
      <c r="H552" s="15"/>
      <c r="I552" s="15"/>
    </row>
    <row r="553" spans="1:9" ht="26.25" x14ac:dyDescent="0.25">
      <c r="A553" s="34">
        <v>731</v>
      </c>
      <c r="B553" s="50" t="s">
        <v>1710</v>
      </c>
      <c r="C553" s="26"/>
      <c r="D553" s="26" t="s">
        <v>1711</v>
      </c>
      <c r="E553" s="27">
        <v>4</v>
      </c>
      <c r="F553" s="15"/>
      <c r="G553" s="15"/>
      <c r="H553" s="15"/>
      <c r="I553" s="15"/>
    </row>
    <row r="554" spans="1:9" x14ac:dyDescent="0.25">
      <c r="H554" s="15">
        <f>SUM(H2:H553)</f>
        <v>0</v>
      </c>
      <c r="I554" s="15">
        <f>SUM(I2:I553)</f>
        <v>0</v>
      </c>
    </row>
    <row r="555" spans="1:9" x14ac:dyDescent="0.25">
      <c r="B555" s="80" t="s">
        <v>1716</v>
      </c>
    </row>
    <row r="558" spans="1:9" x14ac:dyDescent="0.25">
      <c r="D558" s="129"/>
      <c r="E558" s="129"/>
      <c r="F558" s="129"/>
      <c r="G558" s="129"/>
    </row>
    <row r="559" spans="1:9" x14ac:dyDescent="0.25">
      <c r="D559" s="129"/>
      <c r="E559" s="129"/>
      <c r="F559" s="129"/>
      <c r="G559" s="129"/>
    </row>
    <row r="560" spans="1:9" x14ac:dyDescent="0.25">
      <c r="D560" s="129"/>
      <c r="E560" s="129"/>
      <c r="F560" s="129"/>
      <c r="G560" s="129"/>
    </row>
    <row r="561" spans="4:7" x14ac:dyDescent="0.25">
      <c r="D561" s="129"/>
      <c r="E561" s="129"/>
      <c r="F561" s="129"/>
      <c r="G561" s="129"/>
    </row>
    <row r="562" spans="4:7" x14ac:dyDescent="0.25">
      <c r="D562" s="130"/>
      <c r="E562" s="130"/>
      <c r="F562" s="130"/>
      <c r="G562" s="130"/>
    </row>
    <row r="563" spans="4:7" x14ac:dyDescent="0.25">
      <c r="D563" s="131" t="s">
        <v>1717</v>
      </c>
      <c r="E563" s="131"/>
      <c r="F563" s="131"/>
      <c r="G563" s="131"/>
    </row>
    <row r="564" spans="4:7" x14ac:dyDescent="0.25">
      <c r="D564" s="129"/>
      <c r="E564" s="129"/>
      <c r="F564" s="129"/>
      <c r="G564" s="129"/>
    </row>
  </sheetData>
  <mergeCells count="2">
    <mergeCell ref="D558:G562"/>
    <mergeCell ref="D563:G56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236"/>
  <sheetViews>
    <sheetView tabSelected="1" topLeftCell="A214" workbookViewId="0">
      <selection activeCell="A222" sqref="A222:XFD222"/>
    </sheetView>
  </sheetViews>
  <sheetFormatPr defaultRowHeight="15" x14ac:dyDescent="0.25"/>
  <cols>
    <col min="1" max="1" width="10" customWidth="1"/>
    <col min="2" max="2" width="48.85546875" customWidth="1"/>
    <col min="3" max="3" width="18.28515625" customWidth="1"/>
    <col min="4" max="5" width="9.140625" style="19"/>
  </cols>
  <sheetData>
    <row r="1" spans="1:9" ht="81" customHeight="1" x14ac:dyDescent="0.25">
      <c r="A1" s="1" t="s">
        <v>989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984</v>
      </c>
      <c r="G1" s="1" t="s">
        <v>985</v>
      </c>
      <c r="H1" s="1" t="s">
        <v>986</v>
      </c>
      <c r="I1" s="1" t="s">
        <v>987</v>
      </c>
    </row>
    <row r="2" spans="1:9" x14ac:dyDescent="0.25">
      <c r="A2" s="3">
        <v>146</v>
      </c>
      <c r="B2" s="3" t="s">
        <v>990</v>
      </c>
      <c r="C2" s="2"/>
      <c r="D2" s="2" t="s">
        <v>32</v>
      </c>
      <c r="E2" s="4">
        <v>2</v>
      </c>
      <c r="F2" s="15"/>
      <c r="G2" s="15"/>
      <c r="H2" s="15"/>
      <c r="I2" s="15"/>
    </row>
    <row r="3" spans="1:9" x14ac:dyDescent="0.25">
      <c r="A3" s="3">
        <v>147</v>
      </c>
      <c r="B3" s="3" t="s">
        <v>991</v>
      </c>
      <c r="C3" s="2" t="s">
        <v>992</v>
      </c>
      <c r="D3" s="2" t="s">
        <v>32</v>
      </c>
      <c r="E3" s="4">
        <v>2</v>
      </c>
      <c r="F3" s="15"/>
      <c r="G3" s="15"/>
      <c r="H3" s="15"/>
      <c r="I3" s="15"/>
    </row>
    <row r="4" spans="1:9" x14ac:dyDescent="0.25">
      <c r="A4" s="3">
        <v>148</v>
      </c>
      <c r="B4" s="3" t="s">
        <v>993</v>
      </c>
      <c r="C4" s="2" t="s">
        <v>994</v>
      </c>
      <c r="D4" s="2" t="s">
        <v>32</v>
      </c>
      <c r="E4" s="4">
        <v>2</v>
      </c>
      <c r="F4" s="15"/>
      <c r="G4" s="15"/>
      <c r="H4" s="15"/>
      <c r="I4" s="15"/>
    </row>
    <row r="5" spans="1:9" x14ac:dyDescent="0.25">
      <c r="A5" s="3">
        <v>159</v>
      </c>
      <c r="B5" s="3" t="s">
        <v>995</v>
      </c>
      <c r="C5" s="2" t="s">
        <v>996</v>
      </c>
      <c r="D5" s="2" t="s">
        <v>76</v>
      </c>
      <c r="E5" s="4">
        <v>2</v>
      </c>
      <c r="F5" s="15"/>
      <c r="G5" s="15"/>
      <c r="H5" s="15"/>
      <c r="I5" s="15"/>
    </row>
    <row r="6" spans="1:9" x14ac:dyDescent="0.25">
      <c r="A6" s="3">
        <v>162</v>
      </c>
      <c r="B6" s="3" t="s">
        <v>997</v>
      </c>
      <c r="C6" s="2"/>
      <c r="D6" s="2" t="s">
        <v>76</v>
      </c>
      <c r="E6" s="4">
        <v>2</v>
      </c>
      <c r="F6" s="15"/>
      <c r="G6" s="15"/>
      <c r="H6" s="15"/>
      <c r="I6" s="15"/>
    </row>
    <row r="7" spans="1:9" x14ac:dyDescent="0.25">
      <c r="A7" s="3">
        <v>179</v>
      </c>
      <c r="B7" s="3" t="s">
        <v>998</v>
      </c>
      <c r="C7" s="2"/>
      <c r="D7" s="2" t="s">
        <v>73</v>
      </c>
      <c r="E7" s="4">
        <v>2</v>
      </c>
      <c r="F7" s="15"/>
      <c r="G7" s="15"/>
      <c r="H7" s="15"/>
      <c r="I7" s="15"/>
    </row>
    <row r="8" spans="1:9" x14ac:dyDescent="0.25">
      <c r="A8" s="3">
        <v>181</v>
      </c>
      <c r="B8" s="3" t="s">
        <v>999</v>
      </c>
      <c r="C8" s="2" t="s">
        <v>1000</v>
      </c>
      <c r="D8" s="2" t="s">
        <v>32</v>
      </c>
      <c r="E8" s="4">
        <v>2</v>
      </c>
      <c r="F8" s="15"/>
      <c r="G8" s="15"/>
      <c r="H8" s="15"/>
      <c r="I8" s="15"/>
    </row>
    <row r="9" spans="1:9" x14ac:dyDescent="0.25">
      <c r="A9" s="3">
        <v>183</v>
      </c>
      <c r="B9" s="3" t="s">
        <v>1001</v>
      </c>
      <c r="C9" s="2"/>
      <c r="D9" s="2" t="s">
        <v>76</v>
      </c>
      <c r="E9" s="4">
        <v>2</v>
      </c>
      <c r="F9" s="15"/>
      <c r="G9" s="15"/>
      <c r="H9" s="15"/>
      <c r="I9" s="15"/>
    </row>
    <row r="10" spans="1:9" x14ac:dyDescent="0.25">
      <c r="A10" s="3">
        <v>185</v>
      </c>
      <c r="B10" s="3" t="s">
        <v>1002</v>
      </c>
      <c r="C10" s="2"/>
      <c r="D10" s="2" t="s">
        <v>76</v>
      </c>
      <c r="E10" s="4">
        <v>2</v>
      </c>
      <c r="F10" s="15"/>
      <c r="G10" s="15"/>
      <c r="H10" s="15"/>
      <c r="I10" s="15"/>
    </row>
    <row r="11" spans="1:9" x14ac:dyDescent="0.25">
      <c r="A11" s="3">
        <v>186</v>
      </c>
      <c r="B11" s="3" t="s">
        <v>1003</v>
      </c>
      <c r="C11" s="2"/>
      <c r="D11" s="2" t="s">
        <v>76</v>
      </c>
      <c r="E11" s="4">
        <v>2</v>
      </c>
      <c r="F11" s="15"/>
      <c r="G11" s="15"/>
      <c r="H11" s="15"/>
      <c r="I11" s="15"/>
    </row>
    <row r="12" spans="1:9" x14ac:dyDescent="0.25">
      <c r="A12" s="3">
        <v>188</v>
      </c>
      <c r="B12" s="3" t="s">
        <v>1004</v>
      </c>
      <c r="C12" s="2"/>
      <c r="D12" s="2" t="s">
        <v>152</v>
      </c>
      <c r="E12" s="4">
        <v>2</v>
      </c>
      <c r="F12" s="15"/>
      <c r="G12" s="15"/>
      <c r="H12" s="15"/>
      <c r="I12" s="15"/>
    </row>
    <row r="13" spans="1:9" x14ac:dyDescent="0.25">
      <c r="A13" s="3">
        <v>190</v>
      </c>
      <c r="B13" s="3" t="s">
        <v>1005</v>
      </c>
      <c r="C13" s="2"/>
      <c r="D13" s="2" t="s">
        <v>76</v>
      </c>
      <c r="E13" s="4">
        <v>2</v>
      </c>
      <c r="F13" s="15"/>
      <c r="G13" s="15"/>
      <c r="H13" s="15"/>
      <c r="I13" s="15"/>
    </row>
    <row r="14" spans="1:9" x14ac:dyDescent="0.25">
      <c r="A14" s="3">
        <v>192</v>
      </c>
      <c r="B14" s="3" t="s">
        <v>1006</v>
      </c>
      <c r="C14" s="2"/>
      <c r="D14" s="2" t="s">
        <v>32</v>
      </c>
      <c r="E14" s="4">
        <v>2</v>
      </c>
      <c r="F14" s="15"/>
      <c r="G14" s="15"/>
      <c r="H14" s="15"/>
      <c r="I14" s="15"/>
    </row>
    <row r="15" spans="1:9" x14ac:dyDescent="0.25">
      <c r="A15" s="3">
        <v>194</v>
      </c>
      <c r="B15" s="3" t="s">
        <v>1007</v>
      </c>
      <c r="C15" s="2"/>
      <c r="D15" s="2" t="s">
        <v>32</v>
      </c>
      <c r="E15" s="4">
        <v>2</v>
      </c>
      <c r="F15" s="15"/>
      <c r="G15" s="15"/>
      <c r="H15" s="15"/>
      <c r="I15" s="15"/>
    </row>
    <row r="16" spans="1:9" x14ac:dyDescent="0.25">
      <c r="A16" s="3">
        <v>195</v>
      </c>
      <c r="B16" s="3" t="s">
        <v>1008</v>
      </c>
      <c r="C16" s="2" t="s">
        <v>1009</v>
      </c>
      <c r="D16" s="2" t="s">
        <v>966</v>
      </c>
      <c r="E16" s="4">
        <v>2</v>
      </c>
      <c r="F16" s="15"/>
      <c r="G16" s="15"/>
      <c r="H16" s="15"/>
      <c r="I16" s="15"/>
    </row>
    <row r="17" spans="1:9" x14ac:dyDescent="0.25">
      <c r="A17" s="3">
        <v>201</v>
      </c>
      <c r="B17" s="3" t="s">
        <v>1010</v>
      </c>
      <c r="C17" s="2"/>
      <c r="D17" s="2" t="s">
        <v>966</v>
      </c>
      <c r="E17" s="4">
        <v>2</v>
      </c>
      <c r="F17" s="15"/>
      <c r="G17" s="15"/>
      <c r="H17" s="15"/>
      <c r="I17" s="15"/>
    </row>
    <row r="18" spans="1:9" x14ac:dyDescent="0.25">
      <c r="A18" s="3">
        <v>203</v>
      </c>
      <c r="B18" s="3" t="s">
        <v>1011</v>
      </c>
      <c r="C18" s="4" t="s">
        <v>1012</v>
      </c>
      <c r="D18" s="2" t="s">
        <v>10</v>
      </c>
      <c r="E18" s="4">
        <v>2</v>
      </c>
      <c r="F18" s="15"/>
      <c r="G18" s="15"/>
      <c r="H18" s="15"/>
      <c r="I18" s="15"/>
    </row>
    <row r="19" spans="1:9" x14ac:dyDescent="0.25">
      <c r="A19" s="3">
        <v>204</v>
      </c>
      <c r="B19" s="3" t="s">
        <v>1013</v>
      </c>
      <c r="C19" s="4" t="s">
        <v>1012</v>
      </c>
      <c r="D19" s="2" t="s">
        <v>13</v>
      </c>
      <c r="E19" s="4">
        <v>2</v>
      </c>
      <c r="F19" s="15"/>
      <c r="G19" s="15"/>
      <c r="H19" s="15"/>
      <c r="I19" s="15"/>
    </row>
    <row r="20" spans="1:9" x14ac:dyDescent="0.25">
      <c r="A20" s="3">
        <v>206</v>
      </c>
      <c r="B20" s="3" t="s">
        <v>1014</v>
      </c>
      <c r="C20" s="2"/>
      <c r="D20" s="2" t="s">
        <v>76</v>
      </c>
      <c r="E20" s="4">
        <v>2</v>
      </c>
      <c r="F20" s="15"/>
      <c r="G20" s="15"/>
      <c r="H20" s="15"/>
      <c r="I20" s="15"/>
    </row>
    <row r="21" spans="1:9" x14ac:dyDescent="0.25">
      <c r="A21" s="3">
        <v>207</v>
      </c>
      <c r="B21" s="3" t="s">
        <v>1015</v>
      </c>
      <c r="C21" s="2" t="s">
        <v>1016</v>
      </c>
      <c r="D21" s="2" t="s">
        <v>76</v>
      </c>
      <c r="E21" s="4">
        <v>2</v>
      </c>
      <c r="F21" s="15"/>
      <c r="G21" s="15"/>
      <c r="H21" s="15"/>
      <c r="I21" s="15"/>
    </row>
    <row r="22" spans="1:9" x14ac:dyDescent="0.25">
      <c r="A22" s="3">
        <v>210</v>
      </c>
      <c r="B22" s="3" t="s">
        <v>1017</v>
      </c>
      <c r="C22" s="2"/>
      <c r="D22" s="2" t="s">
        <v>32</v>
      </c>
      <c r="E22" s="4">
        <v>2</v>
      </c>
      <c r="F22" s="15"/>
      <c r="G22" s="15"/>
      <c r="H22" s="15"/>
      <c r="I22" s="15"/>
    </row>
    <row r="23" spans="1:9" x14ac:dyDescent="0.25">
      <c r="A23" s="3">
        <v>213</v>
      </c>
      <c r="B23" s="3" t="s">
        <v>1018</v>
      </c>
      <c r="C23" s="2"/>
      <c r="D23" s="2" t="s">
        <v>76</v>
      </c>
      <c r="E23" s="4">
        <v>2</v>
      </c>
      <c r="F23" s="15"/>
      <c r="G23" s="15"/>
      <c r="H23" s="15"/>
      <c r="I23" s="15"/>
    </row>
    <row r="24" spans="1:9" x14ac:dyDescent="0.25">
      <c r="A24" s="3">
        <v>215</v>
      </c>
      <c r="B24" s="3" t="s">
        <v>1019</v>
      </c>
      <c r="C24" s="2"/>
      <c r="D24" s="2" t="s">
        <v>76</v>
      </c>
      <c r="E24" s="4">
        <v>2</v>
      </c>
      <c r="F24" s="15"/>
      <c r="G24" s="15"/>
      <c r="H24" s="15"/>
      <c r="I24" s="15"/>
    </row>
    <row r="25" spans="1:9" x14ac:dyDescent="0.25">
      <c r="A25" s="3">
        <v>218</v>
      </c>
      <c r="B25" s="3" t="s">
        <v>1020</v>
      </c>
      <c r="C25" s="2"/>
      <c r="D25" s="2" t="s">
        <v>76</v>
      </c>
      <c r="E25" s="4">
        <v>2</v>
      </c>
      <c r="F25" s="15"/>
      <c r="G25" s="15"/>
      <c r="H25" s="15"/>
      <c r="I25" s="15"/>
    </row>
    <row r="26" spans="1:9" x14ac:dyDescent="0.25">
      <c r="A26" s="3">
        <v>220</v>
      </c>
      <c r="B26" s="3" t="s">
        <v>1021</v>
      </c>
      <c r="C26" s="2" t="s">
        <v>1022</v>
      </c>
      <c r="D26" s="2" t="s">
        <v>10</v>
      </c>
      <c r="E26" s="4">
        <v>2</v>
      </c>
      <c r="F26" s="15"/>
      <c r="G26" s="15"/>
      <c r="H26" s="15"/>
      <c r="I26" s="15"/>
    </row>
    <row r="27" spans="1:9" x14ac:dyDescent="0.25">
      <c r="A27" s="3">
        <v>224</v>
      </c>
      <c r="B27" s="3" t="s">
        <v>1023</v>
      </c>
      <c r="C27" s="2" t="s">
        <v>1024</v>
      </c>
      <c r="D27" s="2" t="s">
        <v>32</v>
      </c>
      <c r="E27" s="4">
        <v>2</v>
      </c>
      <c r="F27" s="15"/>
      <c r="G27" s="15"/>
      <c r="H27" s="15"/>
      <c r="I27" s="15"/>
    </row>
    <row r="28" spans="1:9" x14ac:dyDescent="0.25">
      <c r="A28" s="3">
        <v>225</v>
      </c>
      <c r="B28" s="3" t="s">
        <v>1025</v>
      </c>
      <c r="C28" s="2" t="s">
        <v>1024</v>
      </c>
      <c r="D28" s="2" t="s">
        <v>76</v>
      </c>
      <c r="E28" s="4">
        <v>2</v>
      </c>
      <c r="F28" s="15"/>
      <c r="G28" s="15"/>
      <c r="H28" s="15"/>
      <c r="I28" s="15"/>
    </row>
    <row r="29" spans="1:9" x14ac:dyDescent="0.25">
      <c r="A29" s="3">
        <v>226</v>
      </c>
      <c r="B29" s="3" t="s">
        <v>1026</v>
      </c>
      <c r="C29" s="2"/>
      <c r="D29" s="2" t="s">
        <v>32</v>
      </c>
      <c r="E29" s="4">
        <v>2</v>
      </c>
      <c r="F29" s="15"/>
      <c r="G29" s="15"/>
      <c r="H29" s="15"/>
      <c r="I29" s="15"/>
    </row>
    <row r="30" spans="1:9" x14ac:dyDescent="0.25">
      <c r="A30" s="3">
        <v>230</v>
      </c>
      <c r="B30" s="3" t="s">
        <v>1027</v>
      </c>
      <c r="C30" s="2"/>
      <c r="D30" s="2" t="s">
        <v>76</v>
      </c>
      <c r="E30" s="4">
        <v>2</v>
      </c>
      <c r="F30" s="15"/>
      <c r="G30" s="15"/>
      <c r="H30" s="15"/>
      <c r="I30" s="15"/>
    </row>
    <row r="31" spans="1:9" x14ac:dyDescent="0.25">
      <c r="A31" s="3">
        <v>233</v>
      </c>
      <c r="B31" s="3" t="s">
        <v>1028</v>
      </c>
      <c r="C31" s="2"/>
      <c r="D31" s="2" t="s">
        <v>966</v>
      </c>
      <c r="E31" s="4">
        <v>2</v>
      </c>
      <c r="F31" s="15"/>
      <c r="G31" s="15"/>
      <c r="H31" s="15"/>
      <c r="I31" s="15"/>
    </row>
    <row r="32" spans="1:9" x14ac:dyDescent="0.25">
      <c r="A32" s="3">
        <v>235</v>
      </c>
      <c r="B32" s="3" t="s">
        <v>1029</v>
      </c>
      <c r="C32" s="2" t="s">
        <v>1030</v>
      </c>
      <c r="D32" s="2" t="s">
        <v>76</v>
      </c>
      <c r="E32" s="4">
        <v>2</v>
      </c>
      <c r="F32" s="15"/>
      <c r="G32" s="15"/>
      <c r="H32" s="15"/>
      <c r="I32" s="15"/>
    </row>
    <row r="33" spans="1:9" x14ac:dyDescent="0.25">
      <c r="A33" s="3">
        <v>236</v>
      </c>
      <c r="B33" s="3" t="s">
        <v>1031</v>
      </c>
      <c r="C33" s="2" t="s">
        <v>1032</v>
      </c>
      <c r="D33" s="2" t="s">
        <v>1033</v>
      </c>
      <c r="E33" s="4">
        <v>2</v>
      </c>
      <c r="F33" s="15"/>
      <c r="G33" s="15"/>
      <c r="H33" s="15"/>
      <c r="I33" s="15"/>
    </row>
    <row r="34" spans="1:9" x14ac:dyDescent="0.25">
      <c r="A34" s="3">
        <v>240</v>
      </c>
      <c r="B34" s="3" t="s">
        <v>1034</v>
      </c>
      <c r="C34" s="2"/>
      <c r="D34" s="2" t="s">
        <v>152</v>
      </c>
      <c r="E34" s="4">
        <v>2</v>
      </c>
      <c r="F34" s="15"/>
      <c r="G34" s="15"/>
      <c r="H34" s="15"/>
      <c r="I34" s="15"/>
    </row>
    <row r="35" spans="1:9" x14ac:dyDescent="0.25">
      <c r="A35" s="3">
        <v>245</v>
      </c>
      <c r="B35" s="3" t="s">
        <v>1035</v>
      </c>
      <c r="C35" s="2" t="s">
        <v>1036</v>
      </c>
      <c r="D35" s="2" t="s">
        <v>73</v>
      </c>
      <c r="E35" s="4">
        <v>2</v>
      </c>
      <c r="F35" s="15"/>
      <c r="G35" s="15"/>
      <c r="H35" s="15"/>
      <c r="I35" s="15"/>
    </row>
    <row r="36" spans="1:9" ht="38.25" x14ac:dyDescent="0.25">
      <c r="A36" s="3">
        <v>247</v>
      </c>
      <c r="B36" s="3" t="s">
        <v>1037</v>
      </c>
      <c r="C36" s="6"/>
      <c r="D36" s="2" t="s">
        <v>1038</v>
      </c>
      <c r="E36" s="4">
        <v>2</v>
      </c>
      <c r="F36" s="15"/>
      <c r="G36" s="15"/>
      <c r="H36" s="15"/>
      <c r="I36" s="15"/>
    </row>
    <row r="37" spans="1:9" x14ac:dyDescent="0.25">
      <c r="A37" s="3">
        <v>249</v>
      </c>
      <c r="B37" s="3" t="s">
        <v>1039</v>
      </c>
      <c r="C37" s="2"/>
      <c r="D37" s="2" t="s">
        <v>76</v>
      </c>
      <c r="E37" s="4">
        <v>2</v>
      </c>
      <c r="F37" s="15"/>
      <c r="G37" s="15"/>
      <c r="H37" s="15"/>
      <c r="I37" s="15"/>
    </row>
    <row r="38" spans="1:9" x14ac:dyDescent="0.25">
      <c r="A38" s="3">
        <v>252</v>
      </c>
      <c r="B38" s="3" t="s">
        <v>1040</v>
      </c>
      <c r="C38" s="2"/>
      <c r="D38" s="2" t="s">
        <v>152</v>
      </c>
      <c r="E38" s="4">
        <v>2</v>
      </c>
      <c r="F38" s="15"/>
      <c r="G38" s="15"/>
      <c r="H38" s="15"/>
      <c r="I38" s="15"/>
    </row>
    <row r="39" spans="1:9" x14ac:dyDescent="0.25">
      <c r="A39" s="3">
        <v>264</v>
      </c>
      <c r="B39" s="3" t="s">
        <v>1041</v>
      </c>
      <c r="C39" s="2" t="s">
        <v>1042</v>
      </c>
      <c r="D39" s="2" t="s">
        <v>76</v>
      </c>
      <c r="E39" s="4">
        <v>2</v>
      </c>
      <c r="F39" s="15"/>
      <c r="G39" s="15"/>
      <c r="H39" s="15"/>
      <c r="I39" s="15"/>
    </row>
    <row r="40" spans="1:9" x14ac:dyDescent="0.25">
      <c r="A40" s="3">
        <v>266</v>
      </c>
      <c r="B40" s="3" t="s">
        <v>1043</v>
      </c>
      <c r="C40" s="2" t="s">
        <v>1044</v>
      </c>
      <c r="D40" s="2" t="s">
        <v>76</v>
      </c>
      <c r="E40" s="4">
        <v>2</v>
      </c>
      <c r="F40" s="15"/>
      <c r="G40" s="15"/>
      <c r="H40" s="15"/>
      <c r="I40" s="15"/>
    </row>
    <row r="41" spans="1:9" x14ac:dyDescent="0.25">
      <c r="A41" s="3">
        <v>268</v>
      </c>
      <c r="B41" s="3" t="s">
        <v>1045</v>
      </c>
      <c r="C41" s="2" t="s">
        <v>1046</v>
      </c>
      <c r="D41" s="2" t="s">
        <v>32</v>
      </c>
      <c r="E41" s="4">
        <v>2</v>
      </c>
      <c r="F41" s="15"/>
      <c r="G41" s="15"/>
      <c r="H41" s="15"/>
      <c r="I41" s="15"/>
    </row>
    <row r="42" spans="1:9" x14ac:dyDescent="0.25">
      <c r="A42" s="3">
        <v>272</v>
      </c>
      <c r="B42" s="3" t="s">
        <v>1047</v>
      </c>
      <c r="C42" s="2" t="s">
        <v>1048</v>
      </c>
      <c r="D42" s="2" t="s">
        <v>152</v>
      </c>
      <c r="E42" s="4">
        <v>2</v>
      </c>
      <c r="F42" s="15"/>
      <c r="G42" s="15"/>
      <c r="H42" s="15"/>
      <c r="I42" s="15"/>
    </row>
    <row r="43" spans="1:9" x14ac:dyDescent="0.25">
      <c r="A43" s="3">
        <v>283</v>
      </c>
      <c r="B43" s="3" t="s">
        <v>1049</v>
      </c>
      <c r="C43" s="2" t="s">
        <v>1050</v>
      </c>
      <c r="D43" s="2" t="s">
        <v>76</v>
      </c>
      <c r="E43" s="4">
        <v>2</v>
      </c>
      <c r="F43" s="15"/>
      <c r="G43" s="15"/>
      <c r="H43" s="15"/>
      <c r="I43" s="15"/>
    </row>
    <row r="44" spans="1:9" x14ac:dyDescent="0.25">
      <c r="A44" s="3">
        <v>290</v>
      </c>
      <c r="B44" s="3" t="s">
        <v>1051</v>
      </c>
      <c r="C44" s="2"/>
      <c r="D44" s="2" t="s">
        <v>152</v>
      </c>
      <c r="E44" s="4">
        <v>2</v>
      </c>
      <c r="F44" s="15"/>
      <c r="G44" s="15"/>
      <c r="H44" s="15"/>
      <c r="I44" s="15"/>
    </row>
    <row r="45" spans="1:9" x14ac:dyDescent="0.25">
      <c r="A45" s="3">
        <v>292</v>
      </c>
      <c r="B45" s="3" t="s">
        <v>1052</v>
      </c>
      <c r="C45" s="2"/>
      <c r="D45" s="2" t="s">
        <v>76</v>
      </c>
      <c r="E45" s="4">
        <v>2</v>
      </c>
      <c r="F45" s="15"/>
      <c r="G45" s="15"/>
      <c r="H45" s="15"/>
      <c r="I45" s="15"/>
    </row>
    <row r="46" spans="1:9" x14ac:dyDescent="0.25">
      <c r="A46" s="3">
        <v>293</v>
      </c>
      <c r="B46" s="3" t="s">
        <v>1053</v>
      </c>
      <c r="C46" s="2"/>
      <c r="D46" s="2" t="s">
        <v>32</v>
      </c>
      <c r="E46" s="4">
        <v>2</v>
      </c>
      <c r="F46" s="15"/>
      <c r="G46" s="15"/>
      <c r="H46" s="15"/>
      <c r="I46" s="15"/>
    </row>
    <row r="47" spans="1:9" x14ac:dyDescent="0.25">
      <c r="A47" s="3">
        <v>296</v>
      </c>
      <c r="B47" s="3" t="s">
        <v>1054</v>
      </c>
      <c r="C47" s="2"/>
      <c r="D47" s="2" t="s">
        <v>32</v>
      </c>
      <c r="E47" s="4">
        <v>2</v>
      </c>
      <c r="F47" s="15"/>
      <c r="G47" s="15"/>
      <c r="H47" s="15"/>
      <c r="I47" s="15"/>
    </row>
    <row r="48" spans="1:9" ht="38.25" x14ac:dyDescent="0.25">
      <c r="A48" s="3">
        <v>300</v>
      </c>
      <c r="B48" s="3" t="s">
        <v>1055</v>
      </c>
      <c r="C48" s="6" t="s">
        <v>1056</v>
      </c>
      <c r="D48" s="2" t="s">
        <v>1038</v>
      </c>
      <c r="E48" s="4">
        <v>2</v>
      </c>
      <c r="F48" s="15"/>
      <c r="G48" s="15"/>
      <c r="H48" s="15"/>
      <c r="I48" s="15"/>
    </row>
    <row r="49" spans="1:9" x14ac:dyDescent="0.25">
      <c r="A49" s="3">
        <v>304</v>
      </c>
      <c r="B49" s="3" t="s">
        <v>1057</v>
      </c>
      <c r="C49" s="2" t="s">
        <v>1058</v>
      </c>
      <c r="D49" s="2" t="s">
        <v>10</v>
      </c>
      <c r="E49" s="4">
        <v>2</v>
      </c>
      <c r="F49" s="15"/>
      <c r="G49" s="15"/>
      <c r="H49" s="15"/>
      <c r="I49" s="15"/>
    </row>
    <row r="50" spans="1:9" x14ac:dyDescent="0.25">
      <c r="A50" s="3">
        <v>305</v>
      </c>
      <c r="B50" s="3" t="s">
        <v>1059</v>
      </c>
      <c r="C50" s="2" t="s">
        <v>1058</v>
      </c>
      <c r="D50" s="2" t="s">
        <v>25</v>
      </c>
      <c r="E50" s="4">
        <v>2</v>
      </c>
      <c r="F50" s="15"/>
      <c r="G50" s="15"/>
      <c r="H50" s="15"/>
      <c r="I50" s="15"/>
    </row>
    <row r="51" spans="1:9" x14ac:dyDescent="0.25">
      <c r="A51" s="3">
        <v>310</v>
      </c>
      <c r="B51" s="3" t="s">
        <v>1060</v>
      </c>
      <c r="C51" s="2"/>
      <c r="D51" s="2" t="s">
        <v>76</v>
      </c>
      <c r="E51" s="4">
        <v>2</v>
      </c>
      <c r="F51" s="15"/>
      <c r="G51" s="15"/>
      <c r="H51" s="15"/>
      <c r="I51" s="15"/>
    </row>
    <row r="52" spans="1:9" x14ac:dyDescent="0.25">
      <c r="A52" s="3">
        <v>314</v>
      </c>
      <c r="B52" s="3" t="s">
        <v>1061</v>
      </c>
      <c r="C52" s="2"/>
      <c r="D52" s="2" t="s">
        <v>152</v>
      </c>
      <c r="E52" s="4">
        <v>2</v>
      </c>
      <c r="F52" s="15"/>
      <c r="G52" s="15"/>
      <c r="H52" s="15"/>
      <c r="I52" s="15"/>
    </row>
    <row r="53" spans="1:9" x14ac:dyDescent="0.25">
      <c r="A53" s="3">
        <v>315</v>
      </c>
      <c r="B53" s="3" t="s">
        <v>1062</v>
      </c>
      <c r="C53" s="2" t="s">
        <v>1063</v>
      </c>
      <c r="D53" s="2" t="s">
        <v>966</v>
      </c>
      <c r="E53" s="4">
        <v>2</v>
      </c>
      <c r="F53" s="15"/>
      <c r="G53" s="15"/>
      <c r="H53" s="15"/>
      <c r="I53" s="15"/>
    </row>
    <row r="54" spans="1:9" x14ac:dyDescent="0.25">
      <c r="A54" s="3">
        <v>317</v>
      </c>
      <c r="B54" s="3" t="s">
        <v>1064</v>
      </c>
      <c r="C54" s="2" t="s">
        <v>1065</v>
      </c>
      <c r="D54" s="2" t="s">
        <v>1066</v>
      </c>
      <c r="E54" s="4">
        <v>2</v>
      </c>
      <c r="F54" s="15"/>
      <c r="G54" s="15"/>
      <c r="H54" s="15"/>
      <c r="I54" s="15"/>
    </row>
    <row r="55" spans="1:9" x14ac:dyDescent="0.25">
      <c r="A55" s="3">
        <v>325</v>
      </c>
      <c r="B55" s="3" t="s">
        <v>1067</v>
      </c>
      <c r="C55" s="2" t="s">
        <v>1068</v>
      </c>
      <c r="D55" s="2" t="s">
        <v>152</v>
      </c>
      <c r="E55" s="4">
        <v>2</v>
      </c>
      <c r="F55" s="15"/>
      <c r="G55" s="15"/>
      <c r="H55" s="15"/>
      <c r="I55" s="15"/>
    </row>
    <row r="56" spans="1:9" x14ac:dyDescent="0.25">
      <c r="A56" s="3">
        <v>328</v>
      </c>
      <c r="B56" s="3" t="s">
        <v>1069</v>
      </c>
      <c r="C56" s="6" t="s">
        <v>1070</v>
      </c>
      <c r="D56" s="2" t="s">
        <v>25</v>
      </c>
      <c r="E56" s="4">
        <v>2</v>
      </c>
      <c r="F56" s="15"/>
      <c r="G56" s="15"/>
      <c r="H56" s="15"/>
      <c r="I56" s="15"/>
    </row>
    <row r="57" spans="1:9" x14ac:dyDescent="0.25">
      <c r="A57" s="3">
        <v>330</v>
      </c>
      <c r="B57" s="3" t="s">
        <v>1071</v>
      </c>
      <c r="C57" s="2" t="s">
        <v>1072</v>
      </c>
      <c r="D57" s="2" t="s">
        <v>76</v>
      </c>
      <c r="E57" s="4">
        <v>2</v>
      </c>
      <c r="F57" s="15"/>
      <c r="G57" s="15"/>
      <c r="H57" s="15"/>
      <c r="I57" s="15"/>
    </row>
    <row r="58" spans="1:9" x14ac:dyDescent="0.25">
      <c r="A58" s="3">
        <v>332</v>
      </c>
      <c r="B58" s="3" t="s">
        <v>1073</v>
      </c>
      <c r="C58" s="2" t="s">
        <v>1074</v>
      </c>
      <c r="D58" s="2" t="s">
        <v>32</v>
      </c>
      <c r="E58" s="4">
        <v>2</v>
      </c>
      <c r="F58" s="15"/>
      <c r="G58" s="15"/>
      <c r="H58" s="15"/>
      <c r="I58" s="15"/>
    </row>
    <row r="59" spans="1:9" x14ac:dyDescent="0.25">
      <c r="A59" s="3">
        <v>334</v>
      </c>
      <c r="B59" s="3" t="s">
        <v>1075</v>
      </c>
      <c r="C59" s="2" t="s">
        <v>1076</v>
      </c>
      <c r="D59" s="2" t="s">
        <v>76</v>
      </c>
      <c r="E59" s="4">
        <v>2</v>
      </c>
      <c r="F59" s="15"/>
      <c r="G59" s="15"/>
      <c r="H59" s="15"/>
      <c r="I59" s="15"/>
    </row>
    <row r="60" spans="1:9" x14ac:dyDescent="0.25">
      <c r="A60" s="3">
        <v>336</v>
      </c>
      <c r="B60" s="3" t="s">
        <v>1077</v>
      </c>
      <c r="C60" s="2" t="s">
        <v>1078</v>
      </c>
      <c r="D60" s="2" t="s">
        <v>32</v>
      </c>
      <c r="E60" s="4">
        <v>2</v>
      </c>
      <c r="F60" s="15"/>
      <c r="G60" s="15"/>
      <c r="H60" s="15"/>
      <c r="I60" s="15"/>
    </row>
    <row r="61" spans="1:9" x14ac:dyDescent="0.25">
      <c r="A61" s="3">
        <v>339</v>
      </c>
      <c r="B61" s="3" t="s">
        <v>1079</v>
      </c>
      <c r="C61" s="2"/>
      <c r="D61" s="2" t="s">
        <v>1033</v>
      </c>
      <c r="E61" s="4">
        <v>2</v>
      </c>
      <c r="F61" s="15"/>
      <c r="G61" s="15"/>
      <c r="H61" s="15"/>
      <c r="I61" s="15"/>
    </row>
    <row r="62" spans="1:9" x14ac:dyDescent="0.25">
      <c r="A62" s="3">
        <v>341</v>
      </c>
      <c r="B62" s="3" t="s">
        <v>1080</v>
      </c>
      <c r="C62" s="4" t="s">
        <v>1081</v>
      </c>
      <c r="D62" s="2" t="s">
        <v>76</v>
      </c>
      <c r="E62" s="4">
        <v>2</v>
      </c>
      <c r="F62" s="15"/>
      <c r="G62" s="15"/>
      <c r="H62" s="15"/>
      <c r="I62" s="15"/>
    </row>
    <row r="63" spans="1:9" x14ac:dyDescent="0.25">
      <c r="A63" s="3">
        <v>345</v>
      </c>
      <c r="B63" s="3" t="s">
        <v>1082</v>
      </c>
      <c r="C63" s="2"/>
      <c r="D63" s="2" t="s">
        <v>1083</v>
      </c>
      <c r="E63" s="4">
        <v>2</v>
      </c>
      <c r="F63" s="15"/>
      <c r="G63" s="15"/>
      <c r="H63" s="15"/>
      <c r="I63" s="15"/>
    </row>
    <row r="64" spans="1:9" x14ac:dyDescent="0.25">
      <c r="A64" s="3">
        <v>347</v>
      </c>
      <c r="B64" s="3" t="s">
        <v>1084</v>
      </c>
      <c r="C64" s="2" t="s">
        <v>1085</v>
      </c>
      <c r="D64" s="2" t="s">
        <v>32</v>
      </c>
      <c r="E64" s="4">
        <v>2</v>
      </c>
      <c r="F64" s="15"/>
      <c r="G64" s="15"/>
      <c r="H64" s="15"/>
      <c r="I64" s="15"/>
    </row>
    <row r="65" spans="1:9" x14ac:dyDescent="0.25">
      <c r="A65" s="3">
        <v>349</v>
      </c>
      <c r="B65" s="3" t="s">
        <v>1086</v>
      </c>
      <c r="C65" s="2"/>
      <c r="D65" s="2" t="s">
        <v>37</v>
      </c>
      <c r="E65" s="4">
        <v>2</v>
      </c>
      <c r="F65" s="15"/>
      <c r="G65" s="15"/>
      <c r="H65" s="15"/>
      <c r="I65" s="15"/>
    </row>
    <row r="66" spans="1:9" x14ac:dyDescent="0.25">
      <c r="A66" s="3">
        <v>351</v>
      </c>
      <c r="B66" s="3" t="s">
        <v>1087</v>
      </c>
      <c r="C66" s="2"/>
      <c r="D66" s="2" t="s">
        <v>32</v>
      </c>
      <c r="E66" s="4">
        <v>2</v>
      </c>
      <c r="F66" s="15"/>
      <c r="G66" s="15"/>
      <c r="H66" s="15"/>
      <c r="I66" s="15"/>
    </row>
    <row r="67" spans="1:9" x14ac:dyDescent="0.25">
      <c r="A67" s="3">
        <v>353</v>
      </c>
      <c r="B67" s="3" t="s">
        <v>1088</v>
      </c>
      <c r="C67" s="2"/>
      <c r="D67" s="2" t="s">
        <v>76</v>
      </c>
      <c r="E67" s="4">
        <v>2</v>
      </c>
      <c r="F67" s="15"/>
      <c r="G67" s="15"/>
      <c r="H67" s="15"/>
      <c r="I67" s="15"/>
    </row>
    <row r="68" spans="1:9" x14ac:dyDescent="0.25">
      <c r="A68" s="3">
        <v>355</v>
      </c>
      <c r="B68" s="3" t="s">
        <v>1089</v>
      </c>
      <c r="C68" s="2" t="s">
        <v>1090</v>
      </c>
      <c r="D68" s="2" t="s">
        <v>76</v>
      </c>
      <c r="E68" s="4">
        <v>2</v>
      </c>
      <c r="F68" s="15"/>
      <c r="G68" s="15"/>
      <c r="H68" s="15"/>
      <c r="I68" s="15"/>
    </row>
    <row r="69" spans="1:9" x14ac:dyDescent="0.25">
      <c r="A69" s="3">
        <v>361</v>
      </c>
      <c r="B69" s="3" t="s">
        <v>1091</v>
      </c>
      <c r="C69" s="2" t="s">
        <v>1092</v>
      </c>
      <c r="D69" s="2" t="s">
        <v>152</v>
      </c>
      <c r="E69" s="4">
        <v>2</v>
      </c>
      <c r="F69" s="15"/>
      <c r="G69" s="15"/>
      <c r="H69" s="15"/>
      <c r="I69" s="15"/>
    </row>
    <row r="70" spans="1:9" x14ac:dyDescent="0.25">
      <c r="A70" s="3">
        <v>365</v>
      </c>
      <c r="B70" s="3" t="s">
        <v>1093</v>
      </c>
      <c r="C70" s="2"/>
      <c r="D70" s="2" t="s">
        <v>966</v>
      </c>
      <c r="E70" s="4">
        <v>2</v>
      </c>
      <c r="F70" s="15"/>
      <c r="G70" s="15"/>
      <c r="H70" s="15"/>
      <c r="I70" s="15"/>
    </row>
    <row r="71" spans="1:9" x14ac:dyDescent="0.25">
      <c r="A71" s="3">
        <v>368</v>
      </c>
      <c r="B71" s="3" t="s">
        <v>1094</v>
      </c>
      <c r="C71" s="2"/>
      <c r="D71" s="2" t="s">
        <v>76</v>
      </c>
      <c r="E71" s="4">
        <v>2</v>
      </c>
      <c r="F71" s="15"/>
      <c r="G71" s="15"/>
      <c r="H71" s="15"/>
      <c r="I71" s="15"/>
    </row>
    <row r="72" spans="1:9" x14ac:dyDescent="0.25">
      <c r="A72" s="3">
        <v>371</v>
      </c>
      <c r="B72" s="3" t="s">
        <v>1095</v>
      </c>
      <c r="C72" s="2"/>
      <c r="D72" s="2" t="s">
        <v>76</v>
      </c>
      <c r="E72" s="4">
        <v>2</v>
      </c>
      <c r="F72" s="15"/>
      <c r="G72" s="15"/>
      <c r="H72" s="15"/>
      <c r="I72" s="15"/>
    </row>
    <row r="73" spans="1:9" x14ac:dyDescent="0.25">
      <c r="A73" s="3">
        <v>374</v>
      </c>
      <c r="B73" s="3" t="s">
        <v>1096</v>
      </c>
      <c r="C73" s="2" t="s">
        <v>1097</v>
      </c>
      <c r="D73" s="2" t="s">
        <v>76</v>
      </c>
      <c r="E73" s="4">
        <v>2</v>
      </c>
      <c r="F73" s="15"/>
      <c r="G73" s="15"/>
      <c r="H73" s="15"/>
      <c r="I73" s="15"/>
    </row>
    <row r="74" spans="1:9" ht="25.5" x14ac:dyDescent="0.25">
      <c r="A74" s="3">
        <v>384</v>
      </c>
      <c r="B74" s="3" t="s">
        <v>1098</v>
      </c>
      <c r="C74" s="2"/>
      <c r="D74" s="2" t="s">
        <v>1083</v>
      </c>
      <c r="E74" s="4">
        <v>2</v>
      </c>
      <c r="F74" s="15"/>
      <c r="G74" s="15"/>
      <c r="H74" s="15"/>
      <c r="I74" s="15"/>
    </row>
    <row r="75" spans="1:9" x14ac:dyDescent="0.25">
      <c r="A75" s="3">
        <v>388</v>
      </c>
      <c r="B75" s="3" t="s">
        <v>1099</v>
      </c>
      <c r="C75" s="2" t="s">
        <v>1100</v>
      </c>
      <c r="D75" s="2" t="s">
        <v>10</v>
      </c>
      <c r="E75" s="4">
        <v>2</v>
      </c>
      <c r="F75" s="15"/>
      <c r="G75" s="15"/>
      <c r="H75" s="15"/>
      <c r="I75" s="15"/>
    </row>
    <row r="76" spans="1:9" x14ac:dyDescent="0.25">
      <c r="A76" s="3">
        <v>393</v>
      </c>
      <c r="B76" s="3" t="s">
        <v>1101</v>
      </c>
      <c r="C76" s="2" t="s">
        <v>1102</v>
      </c>
      <c r="D76" s="2" t="s">
        <v>76</v>
      </c>
      <c r="E76" s="4">
        <v>2</v>
      </c>
      <c r="F76" s="15"/>
      <c r="G76" s="15"/>
      <c r="H76" s="15"/>
      <c r="I76" s="15"/>
    </row>
    <row r="77" spans="1:9" x14ac:dyDescent="0.25">
      <c r="A77" s="3">
        <v>402</v>
      </c>
      <c r="B77" s="3" t="s">
        <v>1103</v>
      </c>
      <c r="C77" s="2"/>
      <c r="D77" s="2" t="s">
        <v>10</v>
      </c>
      <c r="E77" s="4">
        <v>2</v>
      </c>
      <c r="F77" s="15"/>
      <c r="G77" s="15"/>
      <c r="H77" s="15"/>
      <c r="I77" s="15"/>
    </row>
    <row r="78" spans="1:9" x14ac:dyDescent="0.25">
      <c r="A78" s="3">
        <v>404</v>
      </c>
      <c r="B78" s="3" t="s">
        <v>1104</v>
      </c>
      <c r="C78" s="2"/>
      <c r="D78" s="2" t="s">
        <v>76</v>
      </c>
      <c r="E78" s="4">
        <v>2</v>
      </c>
      <c r="F78" s="15"/>
      <c r="G78" s="15"/>
      <c r="H78" s="15"/>
      <c r="I78" s="15"/>
    </row>
    <row r="79" spans="1:9" x14ac:dyDescent="0.25">
      <c r="A79" s="3">
        <v>406</v>
      </c>
      <c r="B79" s="3" t="s">
        <v>1105</v>
      </c>
      <c r="C79" s="2" t="s">
        <v>1106</v>
      </c>
      <c r="D79" s="2" t="s">
        <v>32</v>
      </c>
      <c r="E79" s="4">
        <v>2</v>
      </c>
      <c r="F79" s="15"/>
      <c r="G79" s="15"/>
      <c r="H79" s="15"/>
      <c r="I79" s="15"/>
    </row>
    <row r="80" spans="1:9" x14ac:dyDescent="0.25">
      <c r="A80" s="3">
        <v>407</v>
      </c>
      <c r="B80" s="3" t="s">
        <v>1107</v>
      </c>
      <c r="C80" s="2"/>
      <c r="D80" s="2" t="s">
        <v>37</v>
      </c>
      <c r="E80" s="4">
        <v>2</v>
      </c>
      <c r="F80" s="15"/>
      <c r="G80" s="15"/>
      <c r="H80" s="15"/>
      <c r="I80" s="15"/>
    </row>
    <row r="81" spans="1:9" ht="25.5" x14ac:dyDescent="0.25">
      <c r="A81" s="3">
        <v>408</v>
      </c>
      <c r="B81" s="3" t="s">
        <v>1108</v>
      </c>
      <c r="C81" s="2"/>
      <c r="D81" s="2" t="s">
        <v>37</v>
      </c>
      <c r="E81" s="4">
        <v>2</v>
      </c>
      <c r="F81" s="15"/>
      <c r="G81" s="15"/>
      <c r="H81" s="15"/>
      <c r="I81" s="15"/>
    </row>
    <row r="82" spans="1:9" x14ac:dyDescent="0.25">
      <c r="A82" s="3">
        <v>414</v>
      </c>
      <c r="B82" s="3" t="s">
        <v>1109</v>
      </c>
      <c r="C82" s="2"/>
      <c r="D82" s="2" t="s">
        <v>152</v>
      </c>
      <c r="E82" s="4">
        <v>2</v>
      </c>
      <c r="F82" s="15"/>
      <c r="G82" s="15"/>
      <c r="H82" s="15"/>
      <c r="I82" s="15"/>
    </row>
    <row r="83" spans="1:9" x14ac:dyDescent="0.25">
      <c r="A83" s="3">
        <v>419</v>
      </c>
      <c r="B83" s="3" t="s">
        <v>1110</v>
      </c>
      <c r="C83" s="2"/>
      <c r="D83" s="2" t="s">
        <v>32</v>
      </c>
      <c r="E83" s="4">
        <v>2</v>
      </c>
      <c r="F83" s="15"/>
      <c r="G83" s="15"/>
      <c r="H83" s="15"/>
      <c r="I83" s="15"/>
    </row>
    <row r="84" spans="1:9" x14ac:dyDescent="0.25">
      <c r="A84" s="3">
        <v>422</v>
      </c>
      <c r="B84" s="3" t="s">
        <v>1111</v>
      </c>
      <c r="C84" s="2" t="s">
        <v>1112</v>
      </c>
      <c r="D84" s="2" t="s">
        <v>76</v>
      </c>
      <c r="E84" s="4">
        <v>2</v>
      </c>
      <c r="F84" s="15"/>
      <c r="G84" s="15"/>
      <c r="H84" s="15"/>
      <c r="I84" s="15"/>
    </row>
    <row r="85" spans="1:9" x14ac:dyDescent="0.25">
      <c r="A85" s="3">
        <v>425</v>
      </c>
      <c r="B85" s="3" t="s">
        <v>1113</v>
      </c>
      <c r="C85" s="2" t="s">
        <v>1114</v>
      </c>
      <c r="D85" s="2" t="s">
        <v>32</v>
      </c>
      <c r="E85" s="4">
        <v>2</v>
      </c>
      <c r="F85" s="15"/>
      <c r="G85" s="15"/>
      <c r="H85" s="15"/>
      <c r="I85" s="15"/>
    </row>
    <row r="86" spans="1:9" x14ac:dyDescent="0.25">
      <c r="A86" s="3">
        <v>428</v>
      </c>
      <c r="B86" s="3" t="s">
        <v>1115</v>
      </c>
      <c r="C86" s="2" t="s">
        <v>1116</v>
      </c>
      <c r="D86" s="2" t="s">
        <v>76</v>
      </c>
      <c r="E86" s="4">
        <v>2</v>
      </c>
      <c r="F86" s="15"/>
      <c r="G86" s="15"/>
      <c r="H86" s="15"/>
      <c r="I86" s="15"/>
    </row>
    <row r="87" spans="1:9" x14ac:dyDescent="0.25">
      <c r="A87" s="3">
        <v>433</v>
      </c>
      <c r="B87" s="3" t="s">
        <v>1117</v>
      </c>
      <c r="C87" s="2"/>
      <c r="D87" s="2" t="s">
        <v>1083</v>
      </c>
      <c r="E87" s="4">
        <v>2</v>
      </c>
      <c r="F87" s="15"/>
      <c r="G87" s="15"/>
      <c r="H87" s="15"/>
      <c r="I87" s="15"/>
    </row>
    <row r="88" spans="1:9" x14ac:dyDescent="0.25">
      <c r="A88" s="3">
        <v>436</v>
      </c>
      <c r="B88" s="3" t="s">
        <v>1118</v>
      </c>
      <c r="C88" s="2"/>
      <c r="D88" s="2" t="s">
        <v>76</v>
      </c>
      <c r="E88" s="4">
        <v>2</v>
      </c>
      <c r="F88" s="15"/>
      <c r="G88" s="15"/>
      <c r="H88" s="15"/>
      <c r="I88" s="15"/>
    </row>
    <row r="89" spans="1:9" x14ac:dyDescent="0.25">
      <c r="A89" s="3">
        <v>439</v>
      </c>
      <c r="B89" s="3" t="s">
        <v>1119</v>
      </c>
      <c r="C89" s="2"/>
      <c r="D89" s="2" t="s">
        <v>1083</v>
      </c>
      <c r="E89" s="4">
        <v>2</v>
      </c>
      <c r="F89" s="15"/>
      <c r="G89" s="15"/>
      <c r="H89" s="15"/>
      <c r="I89" s="15"/>
    </row>
    <row r="90" spans="1:9" x14ac:dyDescent="0.25">
      <c r="A90" s="3">
        <v>442</v>
      </c>
      <c r="B90" s="3" t="s">
        <v>1120</v>
      </c>
      <c r="C90" s="2" t="s">
        <v>1121</v>
      </c>
      <c r="D90" s="2" t="s">
        <v>76</v>
      </c>
      <c r="E90" s="4">
        <v>2</v>
      </c>
      <c r="F90" s="15"/>
      <c r="G90" s="15"/>
      <c r="H90" s="15"/>
      <c r="I90" s="15"/>
    </row>
    <row r="91" spans="1:9" ht="25.5" x14ac:dyDescent="0.25">
      <c r="A91" s="3">
        <v>444</v>
      </c>
      <c r="B91" s="3" t="s">
        <v>1122</v>
      </c>
      <c r="C91" s="2"/>
      <c r="D91" s="2" t="s">
        <v>37</v>
      </c>
      <c r="E91" s="4">
        <v>2</v>
      </c>
      <c r="F91" s="15"/>
      <c r="G91" s="15"/>
      <c r="H91" s="15"/>
      <c r="I91" s="15"/>
    </row>
    <row r="92" spans="1:9" x14ac:dyDescent="0.25">
      <c r="A92" s="3">
        <v>447</v>
      </c>
      <c r="B92" s="3" t="s">
        <v>1123</v>
      </c>
      <c r="C92" s="2" t="s">
        <v>1124</v>
      </c>
      <c r="D92" s="2" t="s">
        <v>76</v>
      </c>
      <c r="E92" s="4">
        <v>2</v>
      </c>
      <c r="F92" s="15"/>
      <c r="G92" s="15"/>
      <c r="H92" s="15"/>
      <c r="I92" s="15"/>
    </row>
    <row r="93" spans="1:9" x14ac:dyDescent="0.25">
      <c r="A93" s="3">
        <v>451</v>
      </c>
      <c r="B93" s="3" t="s">
        <v>1125</v>
      </c>
      <c r="C93" s="2"/>
      <c r="D93" s="2" t="s">
        <v>1033</v>
      </c>
      <c r="E93" s="4">
        <v>2</v>
      </c>
      <c r="F93" s="15"/>
      <c r="G93" s="15"/>
      <c r="H93" s="15"/>
      <c r="I93" s="15"/>
    </row>
    <row r="94" spans="1:9" x14ac:dyDescent="0.25">
      <c r="A94" s="3">
        <v>452</v>
      </c>
      <c r="B94" s="3" t="s">
        <v>1126</v>
      </c>
      <c r="C94" s="2" t="s">
        <v>1127</v>
      </c>
      <c r="D94" s="2" t="s">
        <v>10</v>
      </c>
      <c r="E94" s="4">
        <v>2</v>
      </c>
      <c r="F94" s="15"/>
      <c r="G94" s="15"/>
      <c r="H94" s="15"/>
      <c r="I94" s="15"/>
    </row>
    <row r="95" spans="1:9" x14ac:dyDescent="0.25">
      <c r="A95" s="3">
        <v>455</v>
      </c>
      <c r="B95" s="3" t="s">
        <v>1128</v>
      </c>
      <c r="C95" s="2" t="s">
        <v>1129</v>
      </c>
      <c r="D95" s="2" t="s">
        <v>152</v>
      </c>
      <c r="E95" s="4">
        <v>2</v>
      </c>
      <c r="F95" s="15"/>
      <c r="G95" s="15"/>
      <c r="H95" s="15"/>
      <c r="I95" s="15"/>
    </row>
    <row r="96" spans="1:9" x14ac:dyDescent="0.25">
      <c r="A96" s="3">
        <v>457</v>
      </c>
      <c r="B96" s="3" t="s">
        <v>1130</v>
      </c>
      <c r="C96" s="2" t="s">
        <v>1131</v>
      </c>
      <c r="D96" s="2" t="s">
        <v>76</v>
      </c>
      <c r="E96" s="4">
        <v>2</v>
      </c>
      <c r="F96" s="15"/>
      <c r="G96" s="15"/>
      <c r="H96" s="15"/>
      <c r="I96" s="15"/>
    </row>
    <row r="97" spans="1:9" x14ac:dyDescent="0.25">
      <c r="A97" s="3">
        <v>460</v>
      </c>
      <c r="B97" s="3" t="s">
        <v>1132</v>
      </c>
      <c r="C97" s="2" t="s">
        <v>1133</v>
      </c>
      <c r="D97" s="2" t="s">
        <v>76</v>
      </c>
      <c r="E97" s="4">
        <v>2</v>
      </c>
      <c r="F97" s="15"/>
      <c r="G97" s="15"/>
      <c r="H97" s="15"/>
      <c r="I97" s="15"/>
    </row>
    <row r="98" spans="1:9" x14ac:dyDescent="0.25">
      <c r="A98" s="3">
        <v>466</v>
      </c>
      <c r="B98" s="3" t="s">
        <v>1134</v>
      </c>
      <c r="C98" s="2" t="s">
        <v>1135</v>
      </c>
      <c r="D98" s="2" t="s">
        <v>32</v>
      </c>
      <c r="E98" s="4">
        <v>2</v>
      </c>
      <c r="F98" s="15"/>
      <c r="G98" s="15"/>
      <c r="H98" s="15"/>
      <c r="I98" s="15"/>
    </row>
    <row r="99" spans="1:9" x14ac:dyDescent="0.25">
      <c r="A99" s="3">
        <v>468</v>
      </c>
      <c r="B99" s="3" t="s">
        <v>1136</v>
      </c>
      <c r="C99" s="2" t="s">
        <v>1137</v>
      </c>
      <c r="D99" s="2" t="s">
        <v>32</v>
      </c>
      <c r="E99" s="4">
        <v>2</v>
      </c>
      <c r="F99" s="15"/>
      <c r="G99" s="15"/>
      <c r="H99" s="15"/>
      <c r="I99" s="15"/>
    </row>
    <row r="100" spans="1:9" x14ac:dyDescent="0.25">
      <c r="A100" s="3">
        <v>484</v>
      </c>
      <c r="B100" s="3" t="s">
        <v>1138</v>
      </c>
      <c r="C100" s="2" t="s">
        <v>1139</v>
      </c>
      <c r="D100" s="2" t="s">
        <v>76</v>
      </c>
      <c r="E100" s="4">
        <v>2</v>
      </c>
      <c r="F100" s="15"/>
      <c r="G100" s="15"/>
      <c r="H100" s="15"/>
      <c r="I100" s="15"/>
    </row>
    <row r="101" spans="1:9" x14ac:dyDescent="0.25">
      <c r="A101" s="3">
        <v>491</v>
      </c>
      <c r="B101" s="3" t="s">
        <v>1140</v>
      </c>
      <c r="C101" s="2"/>
      <c r="D101" s="2" t="s">
        <v>152</v>
      </c>
      <c r="E101" s="4">
        <v>2</v>
      </c>
      <c r="F101" s="15"/>
      <c r="G101" s="15"/>
      <c r="H101" s="15"/>
      <c r="I101" s="15"/>
    </row>
    <row r="102" spans="1:9" ht="38.25" x14ac:dyDescent="0.25">
      <c r="A102" s="3">
        <v>492</v>
      </c>
      <c r="B102" s="3" t="s">
        <v>1141</v>
      </c>
      <c r="C102" s="2"/>
      <c r="D102" s="2" t="s">
        <v>1142</v>
      </c>
      <c r="E102" s="4">
        <v>2</v>
      </c>
      <c r="F102" s="15"/>
      <c r="G102" s="15"/>
      <c r="H102" s="15"/>
      <c r="I102" s="15"/>
    </row>
    <row r="103" spans="1:9" ht="25.5" x14ac:dyDescent="0.25">
      <c r="A103" s="3">
        <v>496</v>
      </c>
      <c r="B103" s="3" t="s">
        <v>1143</v>
      </c>
      <c r="C103" s="2"/>
      <c r="D103" s="2" t="s">
        <v>32</v>
      </c>
      <c r="E103" s="4">
        <v>2</v>
      </c>
      <c r="F103" s="15"/>
      <c r="G103" s="15"/>
      <c r="H103" s="15"/>
      <c r="I103" s="15"/>
    </row>
    <row r="104" spans="1:9" ht="25.5" x14ac:dyDescent="0.25">
      <c r="A104" s="3">
        <v>497</v>
      </c>
      <c r="B104" s="3" t="s">
        <v>1144</v>
      </c>
      <c r="C104" s="2"/>
      <c r="D104" s="2" t="s">
        <v>37</v>
      </c>
      <c r="E104" s="4">
        <v>2</v>
      </c>
      <c r="F104" s="15"/>
      <c r="G104" s="15"/>
      <c r="H104" s="15"/>
      <c r="I104" s="15"/>
    </row>
    <row r="105" spans="1:9" x14ac:dyDescent="0.25">
      <c r="A105" s="3">
        <v>498</v>
      </c>
      <c r="B105" s="3" t="s">
        <v>1145</v>
      </c>
      <c r="C105" s="2"/>
      <c r="D105" s="2" t="s">
        <v>37</v>
      </c>
      <c r="E105" s="4">
        <v>2</v>
      </c>
      <c r="F105" s="15"/>
      <c r="G105" s="15"/>
      <c r="H105" s="15"/>
      <c r="I105" s="15"/>
    </row>
    <row r="106" spans="1:9" ht="25.5" x14ac:dyDescent="0.25">
      <c r="A106" s="3">
        <v>499</v>
      </c>
      <c r="B106" s="3" t="s">
        <v>1146</v>
      </c>
      <c r="C106" s="2"/>
      <c r="D106" s="2" t="s">
        <v>37</v>
      </c>
      <c r="E106" s="4">
        <v>2</v>
      </c>
      <c r="F106" s="15"/>
      <c r="G106" s="15"/>
      <c r="H106" s="15"/>
      <c r="I106" s="15"/>
    </row>
    <row r="107" spans="1:9" ht="25.5" x14ac:dyDescent="0.25">
      <c r="A107" s="3">
        <v>500</v>
      </c>
      <c r="B107" s="3" t="s">
        <v>1147</v>
      </c>
      <c r="C107" s="2"/>
      <c r="D107" s="2" t="s">
        <v>37</v>
      </c>
      <c r="E107" s="4">
        <v>2</v>
      </c>
      <c r="F107" s="15"/>
      <c r="G107" s="15"/>
      <c r="H107" s="15"/>
      <c r="I107" s="15"/>
    </row>
    <row r="108" spans="1:9" ht="25.5" x14ac:dyDescent="0.25">
      <c r="A108" s="3">
        <v>501</v>
      </c>
      <c r="B108" s="3" t="s">
        <v>1148</v>
      </c>
      <c r="C108" s="2"/>
      <c r="D108" s="2" t="s">
        <v>32</v>
      </c>
      <c r="E108" s="4">
        <v>2</v>
      </c>
      <c r="F108" s="15"/>
      <c r="G108" s="15"/>
      <c r="H108" s="15"/>
      <c r="I108" s="15"/>
    </row>
    <row r="109" spans="1:9" ht="38.25" x14ac:dyDescent="0.25">
      <c r="A109" s="3">
        <v>502</v>
      </c>
      <c r="B109" s="3" t="s">
        <v>1149</v>
      </c>
      <c r="C109" s="2"/>
      <c r="D109" s="2" t="s">
        <v>1150</v>
      </c>
      <c r="E109" s="4">
        <v>2</v>
      </c>
      <c r="F109" s="15"/>
      <c r="G109" s="15"/>
      <c r="H109" s="15"/>
      <c r="I109" s="15"/>
    </row>
    <row r="110" spans="1:9" ht="25.5" x14ac:dyDescent="0.25">
      <c r="A110" s="3">
        <v>503</v>
      </c>
      <c r="B110" s="3" t="s">
        <v>1151</v>
      </c>
      <c r="C110" s="2"/>
      <c r="D110" s="2" t="s">
        <v>1152</v>
      </c>
      <c r="E110" s="4">
        <v>2</v>
      </c>
      <c r="F110" s="15"/>
      <c r="G110" s="15"/>
      <c r="H110" s="15"/>
      <c r="I110" s="15"/>
    </row>
    <row r="111" spans="1:9" ht="25.5" x14ac:dyDescent="0.25">
      <c r="A111" s="3">
        <v>504</v>
      </c>
      <c r="B111" s="3" t="s">
        <v>1153</v>
      </c>
      <c r="C111" s="2"/>
      <c r="D111" s="2" t="s">
        <v>1152</v>
      </c>
      <c r="E111" s="4">
        <v>2</v>
      </c>
      <c r="F111" s="15"/>
      <c r="G111" s="15"/>
      <c r="H111" s="15"/>
      <c r="I111" s="15"/>
    </row>
    <row r="112" spans="1:9" ht="25.5" x14ac:dyDescent="0.25">
      <c r="A112" s="3">
        <v>505</v>
      </c>
      <c r="B112" s="3" t="s">
        <v>1154</v>
      </c>
      <c r="C112" s="2"/>
      <c r="D112" s="2" t="s">
        <v>1155</v>
      </c>
      <c r="E112" s="4">
        <v>2</v>
      </c>
      <c r="F112" s="15"/>
      <c r="G112" s="15"/>
      <c r="H112" s="15"/>
      <c r="I112" s="15"/>
    </row>
    <row r="113" spans="1:9" ht="25.5" x14ac:dyDescent="0.25">
      <c r="A113" s="3">
        <v>506</v>
      </c>
      <c r="B113" s="3" t="s">
        <v>1156</v>
      </c>
      <c r="C113" s="2"/>
      <c r="D113" s="2" t="s">
        <v>1152</v>
      </c>
      <c r="E113" s="4">
        <v>2</v>
      </c>
      <c r="F113" s="15"/>
      <c r="G113" s="15"/>
      <c r="H113" s="15"/>
      <c r="I113" s="15"/>
    </row>
    <row r="114" spans="1:9" ht="25.5" x14ac:dyDescent="0.25">
      <c r="A114" s="3">
        <v>507</v>
      </c>
      <c r="B114" s="3" t="s">
        <v>1157</v>
      </c>
      <c r="C114" s="2"/>
      <c r="D114" s="2" t="s">
        <v>37</v>
      </c>
      <c r="E114" s="4">
        <v>2</v>
      </c>
      <c r="F114" s="15"/>
      <c r="G114" s="15"/>
      <c r="H114" s="15"/>
      <c r="I114" s="15"/>
    </row>
    <row r="115" spans="1:9" ht="25.5" x14ac:dyDescent="0.25">
      <c r="A115" s="3">
        <v>508</v>
      </c>
      <c r="B115" s="3" t="s">
        <v>1158</v>
      </c>
      <c r="C115" s="2"/>
      <c r="D115" s="2" t="s">
        <v>37</v>
      </c>
      <c r="E115" s="4">
        <v>2</v>
      </c>
      <c r="F115" s="15"/>
      <c r="G115" s="15"/>
      <c r="H115" s="15"/>
      <c r="I115" s="15"/>
    </row>
    <row r="116" spans="1:9" ht="25.5" x14ac:dyDescent="0.25">
      <c r="A116" s="3">
        <v>509</v>
      </c>
      <c r="B116" s="3" t="s">
        <v>1159</v>
      </c>
      <c r="C116" s="2"/>
      <c r="D116" s="2" t="s">
        <v>37</v>
      </c>
      <c r="E116" s="4">
        <v>2</v>
      </c>
      <c r="F116" s="15"/>
      <c r="G116" s="15"/>
      <c r="H116" s="15"/>
      <c r="I116" s="15"/>
    </row>
    <row r="117" spans="1:9" ht="25.5" x14ac:dyDescent="0.25">
      <c r="A117" s="3">
        <v>510</v>
      </c>
      <c r="B117" s="3" t="s">
        <v>1160</v>
      </c>
      <c r="C117" s="2"/>
      <c r="D117" s="2" t="s">
        <v>37</v>
      </c>
      <c r="E117" s="4">
        <v>2</v>
      </c>
      <c r="F117" s="15"/>
      <c r="G117" s="15"/>
      <c r="H117" s="15"/>
      <c r="I117" s="15"/>
    </row>
    <row r="118" spans="1:9" x14ac:dyDescent="0.25">
      <c r="A118" s="3">
        <v>511</v>
      </c>
      <c r="B118" s="3" t="s">
        <v>1161</v>
      </c>
      <c r="C118" s="2"/>
      <c r="D118" s="2" t="s">
        <v>37</v>
      </c>
      <c r="E118" s="4">
        <v>2</v>
      </c>
      <c r="F118" s="15"/>
      <c r="G118" s="15"/>
      <c r="H118" s="15"/>
      <c r="I118" s="15"/>
    </row>
    <row r="119" spans="1:9" x14ac:dyDescent="0.25">
      <c r="A119" s="3">
        <v>513</v>
      </c>
      <c r="B119" s="3" t="s">
        <v>1162</v>
      </c>
      <c r="C119" s="2"/>
      <c r="D119" s="2" t="s">
        <v>37</v>
      </c>
      <c r="E119" s="4">
        <v>2</v>
      </c>
      <c r="F119" s="15"/>
      <c r="G119" s="15"/>
      <c r="H119" s="15"/>
      <c r="I119" s="15"/>
    </row>
    <row r="120" spans="1:9" x14ac:dyDescent="0.25">
      <c r="A120" s="3">
        <v>515</v>
      </c>
      <c r="B120" s="3" t="s">
        <v>1163</v>
      </c>
      <c r="C120" s="2"/>
      <c r="D120" s="2" t="s">
        <v>37</v>
      </c>
      <c r="E120" s="4">
        <v>2</v>
      </c>
      <c r="F120" s="15"/>
      <c r="G120" s="15"/>
      <c r="H120" s="15"/>
      <c r="I120" s="15"/>
    </row>
    <row r="121" spans="1:9" x14ac:dyDescent="0.25">
      <c r="A121" s="3">
        <v>517</v>
      </c>
      <c r="B121" s="3" t="s">
        <v>1164</v>
      </c>
      <c r="C121" s="2"/>
      <c r="D121" s="2" t="s">
        <v>37</v>
      </c>
      <c r="E121" s="4">
        <v>2</v>
      </c>
      <c r="F121" s="15"/>
      <c r="G121" s="15"/>
      <c r="H121" s="15"/>
      <c r="I121" s="15"/>
    </row>
    <row r="122" spans="1:9" x14ac:dyDescent="0.25">
      <c r="A122" s="3">
        <v>519</v>
      </c>
      <c r="B122" s="3" t="s">
        <v>1165</v>
      </c>
      <c r="C122" s="2"/>
      <c r="D122" s="2" t="s">
        <v>37</v>
      </c>
      <c r="E122" s="4">
        <v>2</v>
      </c>
      <c r="F122" s="15"/>
      <c r="G122" s="15"/>
      <c r="H122" s="15"/>
      <c r="I122" s="15"/>
    </row>
    <row r="123" spans="1:9" x14ac:dyDescent="0.25">
      <c r="A123" s="3">
        <v>521</v>
      </c>
      <c r="B123" s="3" t="s">
        <v>1166</v>
      </c>
      <c r="C123" s="2"/>
      <c r="D123" s="2" t="s">
        <v>37</v>
      </c>
      <c r="E123" s="4">
        <v>2</v>
      </c>
      <c r="F123" s="15"/>
      <c r="G123" s="15"/>
      <c r="H123" s="15"/>
      <c r="I123" s="15"/>
    </row>
    <row r="124" spans="1:9" x14ac:dyDescent="0.25">
      <c r="A124" s="3">
        <v>523</v>
      </c>
      <c r="B124" s="3" t="s">
        <v>1167</v>
      </c>
      <c r="C124" s="2"/>
      <c r="D124" s="2" t="s">
        <v>37</v>
      </c>
      <c r="E124" s="4">
        <v>2</v>
      </c>
      <c r="F124" s="15"/>
      <c r="G124" s="15"/>
      <c r="H124" s="15"/>
      <c r="I124" s="15"/>
    </row>
    <row r="125" spans="1:9" x14ac:dyDescent="0.25">
      <c r="A125" s="3">
        <v>525</v>
      </c>
      <c r="B125" s="3" t="s">
        <v>1168</v>
      </c>
      <c r="C125" s="2"/>
      <c r="D125" s="2" t="s">
        <v>37</v>
      </c>
      <c r="E125" s="4">
        <v>2</v>
      </c>
      <c r="F125" s="15"/>
      <c r="G125" s="15"/>
      <c r="H125" s="15"/>
      <c r="I125" s="15"/>
    </row>
    <row r="126" spans="1:9" x14ac:dyDescent="0.25">
      <c r="A126" s="3">
        <v>531</v>
      </c>
      <c r="B126" s="3" t="s">
        <v>1169</v>
      </c>
      <c r="C126" s="2"/>
      <c r="D126" s="2" t="s">
        <v>76</v>
      </c>
      <c r="E126" s="4">
        <v>2</v>
      </c>
      <c r="F126" s="15"/>
      <c r="G126" s="15"/>
      <c r="H126" s="15"/>
      <c r="I126" s="15"/>
    </row>
    <row r="127" spans="1:9" x14ac:dyDescent="0.25">
      <c r="A127" s="3">
        <v>533</v>
      </c>
      <c r="B127" s="3" t="s">
        <v>1170</v>
      </c>
      <c r="C127" s="2" t="s">
        <v>1171</v>
      </c>
      <c r="D127" s="2" t="s">
        <v>76</v>
      </c>
      <c r="E127" s="4">
        <v>2</v>
      </c>
      <c r="F127" s="15"/>
      <c r="G127" s="15"/>
      <c r="H127" s="15"/>
      <c r="I127" s="15"/>
    </row>
    <row r="128" spans="1:9" x14ac:dyDescent="0.25">
      <c r="A128" s="3">
        <v>537</v>
      </c>
      <c r="B128" s="3" t="s">
        <v>1047</v>
      </c>
      <c r="C128" s="2" t="s">
        <v>1048</v>
      </c>
      <c r="D128" s="2" t="s">
        <v>76</v>
      </c>
      <c r="E128" s="4">
        <v>2</v>
      </c>
      <c r="F128" s="15"/>
      <c r="G128" s="15"/>
      <c r="H128" s="15"/>
      <c r="I128" s="15"/>
    </row>
    <row r="129" spans="1:9" x14ac:dyDescent="0.25">
      <c r="A129" s="3">
        <v>550</v>
      </c>
      <c r="B129" s="3" t="s">
        <v>1172</v>
      </c>
      <c r="C129" s="2" t="s">
        <v>1173</v>
      </c>
      <c r="D129" s="2" t="s">
        <v>13</v>
      </c>
      <c r="E129" s="4">
        <v>2</v>
      </c>
      <c r="F129" s="15"/>
      <c r="G129" s="15"/>
      <c r="H129" s="15"/>
      <c r="I129" s="15"/>
    </row>
    <row r="130" spans="1:9" x14ac:dyDescent="0.25">
      <c r="A130" s="3">
        <v>553</v>
      </c>
      <c r="B130" s="3" t="s">
        <v>1174</v>
      </c>
      <c r="C130" s="2"/>
      <c r="D130" s="2" t="s">
        <v>13</v>
      </c>
      <c r="E130" s="4">
        <v>2</v>
      </c>
      <c r="F130" s="15"/>
      <c r="G130" s="15"/>
      <c r="H130" s="15"/>
      <c r="I130" s="15"/>
    </row>
    <row r="131" spans="1:9" x14ac:dyDescent="0.25">
      <c r="A131" s="3">
        <v>554</v>
      </c>
      <c r="B131" s="3" t="s">
        <v>1175</v>
      </c>
      <c r="C131" s="2" t="s">
        <v>1022</v>
      </c>
      <c r="D131" s="2" t="s">
        <v>73</v>
      </c>
      <c r="E131" s="4">
        <v>2</v>
      </c>
      <c r="F131" s="15"/>
      <c r="G131" s="15"/>
      <c r="H131" s="15"/>
      <c r="I131" s="15"/>
    </row>
    <row r="132" spans="1:9" x14ac:dyDescent="0.25">
      <c r="A132" s="3">
        <v>555</v>
      </c>
      <c r="B132" s="3" t="s">
        <v>1176</v>
      </c>
      <c r="C132" s="2"/>
      <c r="D132" s="2" t="s">
        <v>13</v>
      </c>
      <c r="E132" s="4">
        <v>2</v>
      </c>
      <c r="F132" s="15"/>
      <c r="G132" s="15"/>
      <c r="H132" s="15"/>
      <c r="I132" s="15"/>
    </row>
    <row r="133" spans="1:9" x14ac:dyDescent="0.25">
      <c r="A133" s="3">
        <v>556</v>
      </c>
      <c r="B133" s="3" t="s">
        <v>1177</v>
      </c>
      <c r="C133" s="2"/>
      <c r="D133" s="2" t="s">
        <v>76</v>
      </c>
      <c r="E133" s="4">
        <v>2</v>
      </c>
      <c r="F133" s="15"/>
      <c r="G133" s="15"/>
      <c r="H133" s="15"/>
      <c r="I133" s="15"/>
    </row>
    <row r="134" spans="1:9" ht="25.5" x14ac:dyDescent="0.25">
      <c r="A134" s="3">
        <v>557</v>
      </c>
      <c r="B134" s="3" t="s">
        <v>1178</v>
      </c>
      <c r="C134" s="2" t="s">
        <v>1179</v>
      </c>
      <c r="D134" s="2" t="s">
        <v>76</v>
      </c>
      <c r="E134" s="4">
        <v>2</v>
      </c>
      <c r="F134" s="15"/>
      <c r="G134" s="15"/>
      <c r="H134" s="15"/>
      <c r="I134" s="15"/>
    </row>
    <row r="135" spans="1:9" x14ac:dyDescent="0.25">
      <c r="A135" s="3">
        <v>559</v>
      </c>
      <c r="B135" s="3" t="s">
        <v>1180</v>
      </c>
      <c r="C135" s="2"/>
      <c r="D135" s="2" t="s">
        <v>76</v>
      </c>
      <c r="E135" s="4">
        <v>2</v>
      </c>
      <c r="F135" s="15"/>
      <c r="G135" s="15"/>
      <c r="H135" s="15"/>
      <c r="I135" s="15"/>
    </row>
    <row r="136" spans="1:9" x14ac:dyDescent="0.25">
      <c r="A136" s="3">
        <v>560</v>
      </c>
      <c r="B136" s="3" t="s">
        <v>1181</v>
      </c>
      <c r="C136" s="2" t="s">
        <v>1182</v>
      </c>
      <c r="D136" s="2" t="s">
        <v>76</v>
      </c>
      <c r="E136" s="4">
        <v>2</v>
      </c>
      <c r="F136" s="15"/>
      <c r="G136" s="15"/>
      <c r="H136" s="15"/>
      <c r="I136" s="15"/>
    </row>
    <row r="137" spans="1:9" x14ac:dyDescent="0.25">
      <c r="A137" s="3">
        <v>561</v>
      </c>
      <c r="B137" s="3" t="s">
        <v>1183</v>
      </c>
      <c r="C137" s="2" t="s">
        <v>1184</v>
      </c>
      <c r="D137" s="2" t="s">
        <v>152</v>
      </c>
      <c r="E137" s="4">
        <v>2</v>
      </c>
      <c r="F137" s="15"/>
      <c r="G137" s="15"/>
      <c r="H137" s="15"/>
      <c r="I137" s="15"/>
    </row>
    <row r="138" spans="1:9" x14ac:dyDescent="0.25">
      <c r="A138" s="3">
        <v>562</v>
      </c>
      <c r="B138" s="3" t="s">
        <v>1185</v>
      </c>
      <c r="C138" s="2"/>
      <c r="D138" s="2" t="s">
        <v>76</v>
      </c>
      <c r="E138" s="4">
        <v>2</v>
      </c>
      <c r="F138" s="15"/>
      <c r="G138" s="15"/>
      <c r="H138" s="15"/>
      <c r="I138" s="15"/>
    </row>
    <row r="139" spans="1:9" x14ac:dyDescent="0.25">
      <c r="A139" s="3">
        <v>570</v>
      </c>
      <c r="B139" s="3" t="s">
        <v>1186</v>
      </c>
      <c r="C139" s="2"/>
      <c r="D139" s="2" t="s">
        <v>32</v>
      </c>
      <c r="E139" s="4">
        <v>2</v>
      </c>
      <c r="F139" s="15"/>
      <c r="G139" s="15"/>
      <c r="H139" s="15"/>
      <c r="I139" s="15"/>
    </row>
    <row r="140" spans="1:9" ht="25.5" x14ac:dyDescent="0.25">
      <c r="A140" s="3">
        <v>577</v>
      </c>
      <c r="B140" s="3" t="s">
        <v>1187</v>
      </c>
      <c r="C140" s="2"/>
      <c r="D140" s="2" t="s">
        <v>76</v>
      </c>
      <c r="E140" s="4">
        <v>2</v>
      </c>
      <c r="F140" s="15"/>
      <c r="G140" s="15"/>
      <c r="H140" s="15"/>
      <c r="I140" s="15"/>
    </row>
    <row r="141" spans="1:9" x14ac:dyDescent="0.25">
      <c r="A141" s="3">
        <v>580</v>
      </c>
      <c r="B141" s="3" t="s">
        <v>1188</v>
      </c>
      <c r="C141" s="2"/>
      <c r="D141" s="2" t="s">
        <v>76</v>
      </c>
      <c r="E141" s="4">
        <v>2</v>
      </c>
      <c r="F141" s="15"/>
      <c r="G141" s="15"/>
      <c r="H141" s="15"/>
      <c r="I141" s="15"/>
    </row>
    <row r="142" spans="1:9" x14ac:dyDescent="0.25">
      <c r="A142" s="3">
        <v>581</v>
      </c>
      <c r="B142" s="3" t="s">
        <v>1189</v>
      </c>
      <c r="C142" s="2"/>
      <c r="D142" s="2" t="s">
        <v>76</v>
      </c>
      <c r="E142" s="4">
        <v>2</v>
      </c>
      <c r="F142" s="15"/>
      <c r="G142" s="15"/>
      <c r="H142" s="15"/>
      <c r="I142" s="15"/>
    </row>
    <row r="143" spans="1:9" x14ac:dyDescent="0.25">
      <c r="A143" s="3">
        <v>583</v>
      </c>
      <c r="B143" s="3" t="s">
        <v>1190</v>
      </c>
      <c r="C143" s="2"/>
      <c r="D143" s="2" t="s">
        <v>32</v>
      </c>
      <c r="E143" s="4">
        <v>2</v>
      </c>
      <c r="F143" s="15"/>
      <c r="G143" s="15"/>
      <c r="H143" s="15"/>
      <c r="I143" s="15"/>
    </row>
    <row r="144" spans="1:9" x14ac:dyDescent="0.25">
      <c r="A144" s="3">
        <v>584</v>
      </c>
      <c r="B144" s="3" t="s">
        <v>1075</v>
      </c>
      <c r="C144" s="2"/>
      <c r="D144" s="2" t="s">
        <v>76</v>
      </c>
      <c r="E144" s="4">
        <v>2</v>
      </c>
      <c r="F144" s="15"/>
      <c r="G144" s="15"/>
      <c r="H144" s="15"/>
      <c r="I144" s="15"/>
    </row>
    <row r="145" spans="1:9" x14ac:dyDescent="0.25">
      <c r="A145" s="3">
        <v>585</v>
      </c>
      <c r="B145" s="3" t="s">
        <v>1191</v>
      </c>
      <c r="C145" s="2"/>
      <c r="D145" s="2" t="s">
        <v>76</v>
      </c>
      <c r="E145" s="4">
        <v>2</v>
      </c>
      <c r="F145" s="15"/>
      <c r="G145" s="15"/>
      <c r="H145" s="15"/>
      <c r="I145" s="15"/>
    </row>
    <row r="146" spans="1:9" x14ac:dyDescent="0.25">
      <c r="A146" s="3">
        <v>825</v>
      </c>
      <c r="B146" s="3" t="s">
        <v>1192</v>
      </c>
      <c r="C146" s="2" t="s">
        <v>1193</v>
      </c>
      <c r="D146" s="2" t="s">
        <v>1083</v>
      </c>
      <c r="E146" s="4">
        <v>2</v>
      </c>
      <c r="F146" s="15"/>
      <c r="G146" s="15"/>
      <c r="H146" s="15"/>
      <c r="I146" s="15"/>
    </row>
    <row r="147" spans="1:9" x14ac:dyDescent="0.25">
      <c r="A147" s="3">
        <v>843</v>
      </c>
      <c r="B147" s="3" t="s">
        <v>1194</v>
      </c>
      <c r="C147" s="2" t="s">
        <v>1195</v>
      </c>
      <c r="D147" s="2" t="s">
        <v>10</v>
      </c>
      <c r="E147" s="4">
        <v>2</v>
      </c>
      <c r="F147" s="15"/>
      <c r="G147" s="15"/>
      <c r="H147" s="15"/>
      <c r="I147" s="15"/>
    </row>
    <row r="148" spans="1:9" ht="25.5" x14ac:dyDescent="0.25">
      <c r="A148" s="3">
        <v>855</v>
      </c>
      <c r="B148" s="3" t="s">
        <v>1196</v>
      </c>
      <c r="C148" s="2"/>
      <c r="D148" s="2" t="s">
        <v>37</v>
      </c>
      <c r="E148" s="4">
        <v>2</v>
      </c>
      <c r="F148" s="15"/>
      <c r="G148" s="15"/>
      <c r="H148" s="15"/>
      <c r="I148" s="15"/>
    </row>
    <row r="149" spans="1:9" ht="25.5" x14ac:dyDescent="0.25">
      <c r="A149" s="3">
        <v>860</v>
      </c>
      <c r="B149" s="3" t="s">
        <v>1197</v>
      </c>
      <c r="C149" s="2"/>
      <c r="D149" s="2" t="s">
        <v>37</v>
      </c>
      <c r="E149" s="4">
        <v>2</v>
      </c>
      <c r="F149" s="15"/>
      <c r="G149" s="15"/>
      <c r="H149" s="15"/>
      <c r="I149" s="15"/>
    </row>
    <row r="150" spans="1:9" x14ac:dyDescent="0.25">
      <c r="A150" s="3">
        <v>871</v>
      </c>
      <c r="B150" s="3" t="s">
        <v>1198</v>
      </c>
      <c r="C150" s="2" t="s">
        <v>1199</v>
      </c>
      <c r="D150" s="2" t="s">
        <v>32</v>
      </c>
      <c r="E150" s="4">
        <v>2</v>
      </c>
      <c r="F150" s="15"/>
      <c r="G150" s="15"/>
      <c r="H150" s="15"/>
      <c r="I150" s="15"/>
    </row>
    <row r="151" spans="1:9" ht="25.5" x14ac:dyDescent="0.25">
      <c r="A151" s="3">
        <v>872</v>
      </c>
      <c r="B151" s="3" t="s">
        <v>1200</v>
      </c>
      <c r="C151" s="2"/>
      <c r="D151" s="2" t="s">
        <v>37</v>
      </c>
      <c r="E151" s="4">
        <v>2</v>
      </c>
      <c r="F151" s="15"/>
      <c r="G151" s="15"/>
      <c r="H151" s="15"/>
      <c r="I151" s="15"/>
    </row>
    <row r="152" spans="1:9" x14ac:dyDescent="0.25">
      <c r="A152" s="3">
        <v>878</v>
      </c>
      <c r="B152" s="3" t="s">
        <v>1201</v>
      </c>
      <c r="C152" s="2"/>
      <c r="D152" s="2" t="s">
        <v>32</v>
      </c>
      <c r="E152" s="4">
        <v>2</v>
      </c>
      <c r="F152" s="15"/>
      <c r="G152" s="15"/>
      <c r="H152" s="15"/>
      <c r="I152" s="15"/>
    </row>
    <row r="153" spans="1:9" x14ac:dyDescent="0.25">
      <c r="A153" s="3">
        <v>898</v>
      </c>
      <c r="B153" s="3" t="s">
        <v>1202</v>
      </c>
      <c r="C153" s="2" t="s">
        <v>1203</v>
      </c>
      <c r="D153" s="2" t="s">
        <v>10</v>
      </c>
      <c r="E153" s="4">
        <v>2</v>
      </c>
      <c r="F153" s="15"/>
      <c r="G153" s="15"/>
      <c r="H153" s="15"/>
      <c r="I153" s="15"/>
    </row>
    <row r="154" spans="1:9" x14ac:dyDescent="0.25">
      <c r="A154" s="3">
        <v>902</v>
      </c>
      <c r="B154" s="3" t="s">
        <v>1204</v>
      </c>
      <c r="C154" s="2"/>
      <c r="D154" s="2" t="s">
        <v>76</v>
      </c>
      <c r="E154" s="4">
        <v>2</v>
      </c>
      <c r="F154" s="15"/>
      <c r="G154" s="15"/>
      <c r="H154" s="15"/>
      <c r="I154" s="15"/>
    </row>
    <row r="155" spans="1:9" ht="25.5" x14ac:dyDescent="0.25">
      <c r="A155" s="3">
        <v>910</v>
      </c>
      <c r="B155" s="3" t="s">
        <v>1205</v>
      </c>
      <c r="C155" s="2" t="s">
        <v>1206</v>
      </c>
      <c r="D155" s="2" t="s">
        <v>10</v>
      </c>
      <c r="E155" s="4">
        <v>2</v>
      </c>
      <c r="F155" s="15"/>
      <c r="G155" s="15"/>
      <c r="H155" s="15"/>
      <c r="I155" s="15"/>
    </row>
    <row r="156" spans="1:9" x14ac:dyDescent="0.25">
      <c r="A156" s="3">
        <v>913</v>
      </c>
      <c r="B156" s="3" t="s">
        <v>1207</v>
      </c>
      <c r="C156" s="2" t="s">
        <v>1042</v>
      </c>
      <c r="D156" s="2" t="s">
        <v>32</v>
      </c>
      <c r="E156" s="4">
        <v>2</v>
      </c>
      <c r="F156" s="15"/>
      <c r="G156" s="15"/>
      <c r="H156" s="15"/>
      <c r="I156" s="15"/>
    </row>
    <row r="157" spans="1:9" x14ac:dyDescent="0.25">
      <c r="A157" s="3">
        <v>914</v>
      </c>
      <c r="B157" s="3" t="s">
        <v>1208</v>
      </c>
      <c r="C157" s="2" t="s">
        <v>1044</v>
      </c>
      <c r="D157" s="2" t="s">
        <v>32</v>
      </c>
      <c r="E157" s="4">
        <v>2</v>
      </c>
      <c r="F157" s="15"/>
      <c r="G157" s="15"/>
      <c r="H157" s="15"/>
      <c r="I157" s="15"/>
    </row>
    <row r="158" spans="1:9" x14ac:dyDescent="0.25">
      <c r="A158" s="3">
        <v>916</v>
      </c>
      <c r="B158" s="3" t="s">
        <v>1209</v>
      </c>
      <c r="C158" s="2"/>
      <c r="D158" s="2" t="s">
        <v>32</v>
      </c>
      <c r="E158" s="4">
        <v>2</v>
      </c>
      <c r="F158" s="15"/>
      <c r="G158" s="15"/>
      <c r="H158" s="15"/>
      <c r="I158" s="15"/>
    </row>
    <row r="159" spans="1:9" x14ac:dyDescent="0.25">
      <c r="A159" s="3">
        <v>921</v>
      </c>
      <c r="B159" s="3" t="s">
        <v>1210</v>
      </c>
      <c r="C159" s="2" t="s">
        <v>1050</v>
      </c>
      <c r="D159" s="2" t="s">
        <v>32</v>
      </c>
      <c r="E159" s="4">
        <v>2</v>
      </c>
      <c r="F159" s="15"/>
      <c r="G159" s="15"/>
      <c r="H159" s="15"/>
      <c r="I159" s="15"/>
    </row>
    <row r="160" spans="1:9" x14ac:dyDescent="0.25">
      <c r="A160" s="3">
        <v>925</v>
      </c>
      <c r="B160" s="3" t="s">
        <v>1211</v>
      </c>
      <c r="C160" s="2"/>
      <c r="D160" s="2" t="s">
        <v>1152</v>
      </c>
      <c r="E160" s="4">
        <v>2</v>
      </c>
      <c r="F160" s="15"/>
      <c r="G160" s="15"/>
      <c r="H160" s="15"/>
      <c r="I160" s="15"/>
    </row>
    <row r="161" spans="1:9" x14ac:dyDescent="0.25">
      <c r="A161" s="3">
        <v>926</v>
      </c>
      <c r="B161" s="3" t="s">
        <v>1212</v>
      </c>
      <c r="C161" s="2"/>
      <c r="D161" s="2" t="s">
        <v>1152</v>
      </c>
      <c r="E161" s="4">
        <v>2</v>
      </c>
      <c r="F161" s="15"/>
      <c r="G161" s="15"/>
      <c r="H161" s="15"/>
      <c r="I161" s="15"/>
    </row>
    <row r="162" spans="1:9" x14ac:dyDescent="0.25">
      <c r="A162" s="3">
        <v>927</v>
      </c>
      <c r="B162" s="3" t="s">
        <v>1213</v>
      </c>
      <c r="C162" s="2"/>
      <c r="D162" s="2" t="s">
        <v>1152</v>
      </c>
      <c r="E162" s="4">
        <v>2</v>
      </c>
      <c r="F162" s="15"/>
      <c r="G162" s="15"/>
      <c r="H162" s="15"/>
      <c r="I162" s="15"/>
    </row>
    <row r="163" spans="1:9" x14ac:dyDescent="0.25">
      <c r="A163" s="3">
        <v>928</v>
      </c>
      <c r="B163" s="3" t="s">
        <v>1214</v>
      </c>
      <c r="C163" s="2"/>
      <c r="D163" s="2" t="s">
        <v>32</v>
      </c>
      <c r="E163" s="4">
        <v>2</v>
      </c>
      <c r="F163" s="15"/>
      <c r="G163" s="15"/>
      <c r="H163" s="15"/>
      <c r="I163" s="15"/>
    </row>
    <row r="164" spans="1:9" x14ac:dyDescent="0.25">
      <c r="A164" s="3">
        <v>929</v>
      </c>
      <c r="B164" s="3" t="s">
        <v>1215</v>
      </c>
      <c r="C164" s="2"/>
      <c r="D164" s="2" t="s">
        <v>1152</v>
      </c>
      <c r="E164" s="4">
        <v>2</v>
      </c>
      <c r="F164" s="15"/>
      <c r="G164" s="15"/>
      <c r="H164" s="15"/>
      <c r="I164" s="15"/>
    </row>
    <row r="165" spans="1:9" x14ac:dyDescent="0.25">
      <c r="A165" s="3">
        <v>930</v>
      </c>
      <c r="B165" s="3" t="s">
        <v>1216</v>
      </c>
      <c r="C165" s="2"/>
      <c r="D165" s="2" t="s">
        <v>1152</v>
      </c>
      <c r="E165" s="4">
        <v>2</v>
      </c>
      <c r="F165" s="15"/>
      <c r="G165" s="15"/>
      <c r="H165" s="15"/>
      <c r="I165" s="15"/>
    </row>
    <row r="166" spans="1:9" x14ac:dyDescent="0.25">
      <c r="A166" s="3">
        <v>931</v>
      </c>
      <c r="B166" s="3" t="s">
        <v>1217</v>
      </c>
      <c r="C166" s="2"/>
      <c r="D166" s="2" t="s">
        <v>1152</v>
      </c>
      <c r="E166" s="4">
        <v>2</v>
      </c>
      <c r="F166" s="15"/>
      <c r="G166" s="15"/>
      <c r="H166" s="15"/>
      <c r="I166" s="15"/>
    </row>
    <row r="167" spans="1:9" ht="25.5" x14ac:dyDescent="0.25">
      <c r="A167" s="3">
        <v>932</v>
      </c>
      <c r="B167" s="3" t="s">
        <v>1218</v>
      </c>
      <c r="C167" s="2"/>
      <c r="D167" s="2" t="s">
        <v>37</v>
      </c>
      <c r="E167" s="4">
        <v>2</v>
      </c>
      <c r="F167" s="15"/>
      <c r="G167" s="15"/>
      <c r="H167" s="15"/>
      <c r="I167" s="15"/>
    </row>
    <row r="168" spans="1:9" x14ac:dyDescent="0.25">
      <c r="A168" s="3">
        <v>936</v>
      </c>
      <c r="B168" s="3" t="s">
        <v>1219</v>
      </c>
      <c r="C168" s="2"/>
      <c r="D168" s="2" t="s">
        <v>1220</v>
      </c>
      <c r="E168" s="4">
        <v>2</v>
      </c>
      <c r="F168" s="15"/>
      <c r="G168" s="15"/>
      <c r="H168" s="15"/>
      <c r="I168" s="15"/>
    </row>
    <row r="169" spans="1:9" x14ac:dyDescent="0.25">
      <c r="A169" s="3">
        <v>937</v>
      </c>
      <c r="B169" s="3" t="s">
        <v>1221</v>
      </c>
      <c r="C169" s="2"/>
      <c r="D169" s="2" t="s">
        <v>32</v>
      </c>
      <c r="E169" s="4">
        <v>2</v>
      </c>
      <c r="F169" s="15"/>
      <c r="G169" s="15"/>
      <c r="H169" s="15"/>
      <c r="I169" s="15"/>
    </row>
    <row r="170" spans="1:9" ht="25.5" x14ac:dyDescent="0.25">
      <c r="A170" s="3">
        <v>938</v>
      </c>
      <c r="B170" s="3" t="s">
        <v>1222</v>
      </c>
      <c r="C170" s="2"/>
      <c r="D170" s="2" t="s">
        <v>1155</v>
      </c>
      <c r="E170" s="4">
        <v>2</v>
      </c>
      <c r="F170" s="15"/>
      <c r="G170" s="15"/>
      <c r="H170" s="15"/>
      <c r="I170" s="15"/>
    </row>
    <row r="171" spans="1:9" x14ac:dyDescent="0.25">
      <c r="A171" s="3">
        <v>939</v>
      </c>
      <c r="B171" s="3" t="s">
        <v>1223</v>
      </c>
      <c r="C171" s="2"/>
      <c r="D171" s="2" t="s">
        <v>37</v>
      </c>
      <c r="E171" s="4">
        <v>2</v>
      </c>
      <c r="F171" s="15"/>
      <c r="G171" s="15"/>
      <c r="H171" s="15"/>
      <c r="I171" s="15"/>
    </row>
    <row r="172" spans="1:9" ht="25.5" x14ac:dyDescent="0.25">
      <c r="A172" s="3">
        <v>940</v>
      </c>
      <c r="B172" s="3" t="s">
        <v>1224</v>
      </c>
      <c r="C172" s="2"/>
      <c r="D172" s="2" t="s">
        <v>37</v>
      </c>
      <c r="E172" s="4">
        <v>2</v>
      </c>
      <c r="F172" s="15"/>
      <c r="G172" s="15"/>
      <c r="H172" s="15"/>
      <c r="I172" s="15"/>
    </row>
    <row r="173" spans="1:9" ht="25.5" x14ac:dyDescent="0.25">
      <c r="A173" s="3">
        <v>941</v>
      </c>
      <c r="B173" s="3" t="s">
        <v>1225</v>
      </c>
      <c r="C173" s="2"/>
      <c r="D173" s="2" t="s">
        <v>37</v>
      </c>
      <c r="E173" s="4">
        <v>2</v>
      </c>
      <c r="F173" s="15"/>
      <c r="G173" s="15"/>
      <c r="H173" s="15"/>
      <c r="I173" s="15"/>
    </row>
    <row r="174" spans="1:9" x14ac:dyDescent="0.25">
      <c r="A174" s="3">
        <v>942</v>
      </c>
      <c r="B174" s="3" t="s">
        <v>1226</v>
      </c>
      <c r="C174" s="2"/>
      <c r="D174" s="2" t="s">
        <v>37</v>
      </c>
      <c r="E174" s="4">
        <v>2</v>
      </c>
      <c r="F174" s="15"/>
      <c r="G174" s="15"/>
      <c r="H174" s="15"/>
      <c r="I174" s="15"/>
    </row>
    <row r="175" spans="1:9" ht="38.25" x14ac:dyDescent="0.25">
      <c r="A175" s="3">
        <v>944</v>
      </c>
      <c r="B175" s="3" t="s">
        <v>1227</v>
      </c>
      <c r="C175" s="2"/>
      <c r="D175" s="2" t="s">
        <v>1152</v>
      </c>
      <c r="E175" s="4">
        <v>2</v>
      </c>
      <c r="F175" s="15"/>
      <c r="G175" s="15"/>
      <c r="H175" s="15"/>
      <c r="I175" s="15"/>
    </row>
    <row r="176" spans="1:9" x14ac:dyDescent="0.25">
      <c r="A176" s="3">
        <v>947</v>
      </c>
      <c r="B176" s="3" t="s">
        <v>1228</v>
      </c>
      <c r="C176" s="2" t="s">
        <v>1229</v>
      </c>
      <c r="D176" s="2" t="s">
        <v>32</v>
      </c>
      <c r="E176" s="4">
        <v>2</v>
      </c>
      <c r="F176" s="15"/>
      <c r="G176" s="15"/>
      <c r="H176" s="15"/>
      <c r="I176" s="15"/>
    </row>
    <row r="177" spans="1:9" x14ac:dyDescent="0.25">
      <c r="A177" s="3">
        <v>954</v>
      </c>
      <c r="B177" s="3" t="s">
        <v>1230</v>
      </c>
      <c r="C177" s="2" t="s">
        <v>1231</v>
      </c>
      <c r="D177" s="2" t="s">
        <v>13</v>
      </c>
      <c r="E177" s="4">
        <v>2</v>
      </c>
      <c r="F177" s="15"/>
      <c r="G177" s="15"/>
      <c r="H177" s="15"/>
      <c r="I177" s="15"/>
    </row>
    <row r="178" spans="1:9" ht="25.5" x14ac:dyDescent="0.25">
      <c r="A178" s="3">
        <v>955</v>
      </c>
      <c r="B178" s="3" t="s">
        <v>1232</v>
      </c>
      <c r="C178" s="2"/>
      <c r="D178" s="2" t="s">
        <v>37</v>
      </c>
      <c r="E178" s="4">
        <v>2</v>
      </c>
      <c r="F178" s="15"/>
      <c r="G178" s="15"/>
      <c r="H178" s="15"/>
      <c r="I178" s="15"/>
    </row>
    <row r="179" spans="1:9" x14ac:dyDescent="0.25">
      <c r="A179" s="3">
        <v>971</v>
      </c>
      <c r="B179" s="3" t="s">
        <v>1233</v>
      </c>
      <c r="C179" s="2"/>
      <c r="D179" s="2" t="s">
        <v>37</v>
      </c>
      <c r="E179" s="4">
        <v>2</v>
      </c>
      <c r="F179" s="15"/>
      <c r="G179" s="15"/>
      <c r="H179" s="15"/>
      <c r="I179" s="15"/>
    </row>
    <row r="180" spans="1:9" ht="25.5" x14ac:dyDescent="0.25">
      <c r="A180" s="3">
        <v>972</v>
      </c>
      <c r="B180" s="3" t="s">
        <v>1234</v>
      </c>
      <c r="C180" s="2"/>
      <c r="D180" s="2" t="s">
        <v>37</v>
      </c>
      <c r="E180" s="4">
        <v>2</v>
      </c>
      <c r="F180" s="15"/>
      <c r="G180" s="15"/>
      <c r="H180" s="15"/>
      <c r="I180" s="15"/>
    </row>
    <row r="181" spans="1:9" ht="25.5" x14ac:dyDescent="0.25">
      <c r="A181" s="3">
        <v>973</v>
      </c>
      <c r="B181" s="3" t="s">
        <v>1235</v>
      </c>
      <c r="C181" s="2"/>
      <c r="D181" s="2" t="s">
        <v>37</v>
      </c>
      <c r="E181" s="4">
        <v>2</v>
      </c>
      <c r="F181" s="15"/>
      <c r="G181" s="15"/>
      <c r="H181" s="15"/>
      <c r="I181" s="15"/>
    </row>
    <row r="182" spans="1:9" ht="25.5" x14ac:dyDescent="0.25">
      <c r="A182" s="3">
        <v>974</v>
      </c>
      <c r="B182" s="3" t="s">
        <v>1236</v>
      </c>
      <c r="C182" s="2"/>
      <c r="D182" s="2" t="s">
        <v>37</v>
      </c>
      <c r="E182" s="4">
        <v>2</v>
      </c>
      <c r="F182" s="15"/>
      <c r="G182" s="15"/>
      <c r="H182" s="15"/>
      <c r="I182" s="15"/>
    </row>
    <row r="183" spans="1:9" ht="25.5" x14ac:dyDescent="0.25">
      <c r="A183" s="3">
        <v>975</v>
      </c>
      <c r="B183" s="3" t="s">
        <v>1237</v>
      </c>
      <c r="C183" s="2"/>
      <c r="D183" s="2" t="s">
        <v>37</v>
      </c>
      <c r="E183" s="4">
        <v>2</v>
      </c>
      <c r="F183" s="15"/>
      <c r="G183" s="15"/>
      <c r="H183" s="15"/>
      <c r="I183" s="15"/>
    </row>
    <row r="184" spans="1:9" x14ac:dyDescent="0.25">
      <c r="A184" s="3">
        <v>977</v>
      </c>
      <c r="B184" s="3" t="s">
        <v>1238</v>
      </c>
      <c r="C184" s="2"/>
      <c r="D184" s="2" t="s">
        <v>1066</v>
      </c>
      <c r="E184" s="4">
        <v>2</v>
      </c>
      <c r="F184" s="15"/>
      <c r="G184" s="15"/>
      <c r="H184" s="15"/>
      <c r="I184" s="15"/>
    </row>
    <row r="185" spans="1:9" x14ac:dyDescent="0.25">
      <c r="A185" s="3">
        <v>978</v>
      </c>
      <c r="B185" s="3" t="s">
        <v>1239</v>
      </c>
      <c r="C185" s="2" t="s">
        <v>1092</v>
      </c>
      <c r="D185" s="2" t="s">
        <v>32</v>
      </c>
      <c r="E185" s="4">
        <v>2</v>
      </c>
      <c r="F185" s="15"/>
      <c r="G185" s="15"/>
      <c r="H185" s="15"/>
      <c r="I185" s="15"/>
    </row>
    <row r="186" spans="1:9" x14ac:dyDescent="0.25">
      <c r="A186" s="3">
        <v>981</v>
      </c>
      <c r="B186" s="3" t="s">
        <v>1240</v>
      </c>
      <c r="C186" s="2" t="s">
        <v>1241</v>
      </c>
      <c r="D186" s="2" t="s">
        <v>32</v>
      </c>
      <c r="E186" s="4">
        <v>2</v>
      </c>
      <c r="F186" s="15"/>
      <c r="G186" s="15"/>
      <c r="H186" s="15"/>
      <c r="I186" s="15"/>
    </row>
    <row r="187" spans="1:9" x14ac:dyDescent="0.25">
      <c r="A187" s="3">
        <v>985</v>
      </c>
      <c r="B187" s="3" t="s">
        <v>1242</v>
      </c>
      <c r="C187" s="2" t="s">
        <v>1097</v>
      </c>
      <c r="D187" s="2" t="s">
        <v>32</v>
      </c>
      <c r="E187" s="4">
        <v>2</v>
      </c>
      <c r="F187" s="15"/>
      <c r="G187" s="15"/>
      <c r="H187" s="15"/>
      <c r="I187" s="15"/>
    </row>
    <row r="188" spans="1:9" ht="25.5" x14ac:dyDescent="0.25">
      <c r="A188" s="3">
        <v>988</v>
      </c>
      <c r="B188" s="3" t="s">
        <v>1243</v>
      </c>
      <c r="C188" s="2"/>
      <c r="D188" s="2" t="s">
        <v>37</v>
      </c>
      <c r="E188" s="4">
        <v>2</v>
      </c>
      <c r="F188" s="15"/>
      <c r="G188" s="15"/>
      <c r="H188" s="15"/>
      <c r="I188" s="15"/>
    </row>
    <row r="189" spans="1:9" x14ac:dyDescent="0.25">
      <c r="A189" s="3">
        <v>996</v>
      </c>
      <c r="B189" s="3" t="s">
        <v>1244</v>
      </c>
      <c r="C189" s="2" t="s">
        <v>1100</v>
      </c>
      <c r="D189" s="2" t="s">
        <v>13</v>
      </c>
      <c r="E189" s="4">
        <v>2</v>
      </c>
      <c r="F189" s="15"/>
      <c r="G189" s="15"/>
      <c r="H189" s="15"/>
      <c r="I189" s="15"/>
    </row>
    <row r="190" spans="1:9" ht="25.5" x14ac:dyDescent="0.25">
      <c r="A190" s="3">
        <v>998</v>
      </c>
      <c r="B190" s="3" t="s">
        <v>1245</v>
      </c>
      <c r="C190" s="2" t="s">
        <v>1246</v>
      </c>
      <c r="D190" s="2" t="s">
        <v>37</v>
      </c>
      <c r="E190" s="4">
        <v>2</v>
      </c>
      <c r="F190" s="15"/>
      <c r="G190" s="15"/>
      <c r="H190" s="15"/>
      <c r="I190" s="15"/>
    </row>
    <row r="191" spans="1:9" x14ac:dyDescent="0.25">
      <c r="A191" s="3">
        <v>999</v>
      </c>
      <c r="B191" s="3" t="s">
        <v>1247</v>
      </c>
      <c r="C191" s="2" t="s">
        <v>1102</v>
      </c>
      <c r="D191" s="2" t="s">
        <v>32</v>
      </c>
      <c r="E191" s="4">
        <v>2</v>
      </c>
      <c r="F191" s="15"/>
      <c r="G191" s="15"/>
      <c r="H191" s="15"/>
      <c r="I191" s="15"/>
    </row>
    <row r="192" spans="1:9" ht="25.5" x14ac:dyDescent="0.25">
      <c r="A192" s="3">
        <v>1001</v>
      </c>
      <c r="B192" s="3" t="s">
        <v>1248</v>
      </c>
      <c r="C192" s="2"/>
      <c r="D192" s="2" t="s">
        <v>37</v>
      </c>
      <c r="E192" s="4">
        <v>2</v>
      </c>
      <c r="F192" s="15"/>
      <c r="G192" s="15"/>
      <c r="H192" s="15"/>
      <c r="I192" s="15"/>
    </row>
    <row r="193" spans="1:9" ht="25.5" x14ac:dyDescent="0.25">
      <c r="A193" s="3">
        <v>1002</v>
      </c>
      <c r="B193" s="3" t="s">
        <v>1249</v>
      </c>
      <c r="C193" s="2" t="s">
        <v>1250</v>
      </c>
      <c r="D193" s="2" t="s">
        <v>37</v>
      </c>
      <c r="E193" s="4">
        <v>2</v>
      </c>
      <c r="F193" s="15"/>
      <c r="G193" s="15"/>
      <c r="H193" s="15"/>
      <c r="I193" s="15"/>
    </row>
    <row r="194" spans="1:9" x14ac:dyDescent="0.25">
      <c r="A194" s="3">
        <v>1048</v>
      </c>
      <c r="B194" s="3" t="s">
        <v>1251</v>
      </c>
      <c r="C194" s="2" t="s">
        <v>1173</v>
      </c>
      <c r="D194" s="2" t="s">
        <v>10</v>
      </c>
      <c r="E194" s="4">
        <v>2</v>
      </c>
      <c r="F194" s="15"/>
      <c r="G194" s="15"/>
      <c r="H194" s="15"/>
      <c r="I194" s="15"/>
    </row>
    <row r="195" spans="1:9" x14ac:dyDescent="0.25">
      <c r="A195" s="3">
        <v>1057</v>
      </c>
      <c r="B195" s="3" t="s">
        <v>1252</v>
      </c>
      <c r="C195" s="2" t="s">
        <v>1116</v>
      </c>
      <c r="D195" s="2" t="s">
        <v>1083</v>
      </c>
      <c r="E195" s="4">
        <v>2</v>
      </c>
      <c r="F195" s="15"/>
      <c r="G195" s="15"/>
      <c r="H195" s="15"/>
      <c r="I195" s="15"/>
    </row>
    <row r="196" spans="1:9" x14ac:dyDescent="0.25">
      <c r="A196" s="3">
        <v>1059</v>
      </c>
      <c r="B196" s="3" t="s">
        <v>1253</v>
      </c>
      <c r="C196" s="2" t="s">
        <v>1254</v>
      </c>
      <c r="D196" s="2" t="s">
        <v>10</v>
      </c>
      <c r="E196" s="4">
        <v>2</v>
      </c>
      <c r="F196" s="15"/>
      <c r="G196" s="15"/>
      <c r="H196" s="15"/>
      <c r="I196" s="15"/>
    </row>
    <row r="197" spans="1:9" x14ac:dyDescent="0.25">
      <c r="A197" s="3">
        <v>1061</v>
      </c>
      <c r="B197" s="3" t="s">
        <v>1255</v>
      </c>
      <c r="C197" s="2"/>
      <c r="D197" s="2" t="s">
        <v>32</v>
      </c>
      <c r="E197" s="4">
        <v>2</v>
      </c>
      <c r="F197" s="15"/>
      <c r="G197" s="15"/>
      <c r="H197" s="15"/>
      <c r="I197" s="15"/>
    </row>
    <row r="198" spans="1:9" x14ac:dyDescent="0.25">
      <c r="A198" s="3">
        <v>1062</v>
      </c>
      <c r="B198" s="3" t="s">
        <v>1256</v>
      </c>
      <c r="C198" s="2" t="s">
        <v>1121</v>
      </c>
      <c r="D198" s="2" t="s">
        <v>32</v>
      </c>
      <c r="E198" s="4">
        <v>2</v>
      </c>
      <c r="F198" s="15"/>
      <c r="G198" s="15"/>
      <c r="H198" s="15"/>
      <c r="I198" s="15"/>
    </row>
    <row r="199" spans="1:9" ht="25.5" x14ac:dyDescent="0.25">
      <c r="A199" s="3">
        <v>1064</v>
      </c>
      <c r="B199" s="3" t="s">
        <v>1257</v>
      </c>
      <c r="C199" s="2"/>
      <c r="D199" s="2" t="s">
        <v>37</v>
      </c>
      <c r="E199" s="4">
        <v>2</v>
      </c>
      <c r="F199" s="15"/>
      <c r="G199" s="15"/>
      <c r="H199" s="15"/>
      <c r="I199" s="15"/>
    </row>
    <row r="200" spans="1:9" x14ac:dyDescent="0.25">
      <c r="A200" s="3">
        <v>1067</v>
      </c>
      <c r="B200" s="3" t="s">
        <v>1258</v>
      </c>
      <c r="C200" s="2" t="s">
        <v>1124</v>
      </c>
      <c r="D200" s="2" t="s">
        <v>32</v>
      </c>
      <c r="E200" s="4">
        <v>2</v>
      </c>
      <c r="F200" s="15"/>
      <c r="G200" s="15"/>
      <c r="H200" s="15"/>
      <c r="I200" s="15"/>
    </row>
    <row r="201" spans="1:9" x14ac:dyDescent="0.25">
      <c r="A201" s="3">
        <v>1069</v>
      </c>
      <c r="B201" s="3" t="s">
        <v>1259</v>
      </c>
      <c r="C201" s="2" t="s">
        <v>1129</v>
      </c>
      <c r="D201" s="2" t="s">
        <v>32</v>
      </c>
      <c r="E201" s="4">
        <v>2</v>
      </c>
      <c r="F201" s="15"/>
      <c r="G201" s="15"/>
      <c r="H201" s="15"/>
      <c r="I201" s="15"/>
    </row>
    <row r="202" spans="1:9" ht="25.5" x14ac:dyDescent="0.25">
      <c r="A202" s="3">
        <v>1070</v>
      </c>
      <c r="B202" s="3" t="s">
        <v>1260</v>
      </c>
      <c r="C202" s="2" t="s">
        <v>1131</v>
      </c>
      <c r="D202" s="2" t="s">
        <v>32</v>
      </c>
      <c r="E202" s="4">
        <v>2</v>
      </c>
      <c r="F202" s="15"/>
      <c r="G202" s="15"/>
      <c r="H202" s="15"/>
      <c r="I202" s="15"/>
    </row>
    <row r="203" spans="1:9" x14ac:dyDescent="0.25">
      <c r="A203" s="3">
        <v>1071</v>
      </c>
      <c r="B203" s="3" t="s">
        <v>1261</v>
      </c>
      <c r="C203" s="2" t="s">
        <v>1133</v>
      </c>
      <c r="D203" s="2" t="s">
        <v>32</v>
      </c>
      <c r="E203" s="4">
        <v>2</v>
      </c>
      <c r="F203" s="15"/>
      <c r="G203" s="15"/>
      <c r="H203" s="15"/>
      <c r="I203" s="15"/>
    </row>
    <row r="204" spans="1:9" ht="25.5" x14ac:dyDescent="0.25">
      <c r="A204" s="3">
        <v>1088</v>
      </c>
      <c r="B204" s="3" t="s">
        <v>1262</v>
      </c>
      <c r="C204" s="2"/>
      <c r="D204" s="2" t="s">
        <v>1263</v>
      </c>
      <c r="E204" s="4">
        <v>2</v>
      </c>
      <c r="F204" s="15"/>
      <c r="G204" s="15"/>
      <c r="H204" s="15"/>
      <c r="I204" s="15"/>
    </row>
    <row r="205" spans="1:9" ht="25.5" x14ac:dyDescent="0.25">
      <c r="A205" s="3">
        <v>1089</v>
      </c>
      <c r="B205" s="3" t="s">
        <v>1264</v>
      </c>
      <c r="C205" s="2"/>
      <c r="D205" s="2" t="s">
        <v>37</v>
      </c>
      <c r="E205" s="4">
        <v>2</v>
      </c>
      <c r="F205" s="15"/>
      <c r="G205" s="15"/>
      <c r="H205" s="15"/>
      <c r="I205" s="15"/>
    </row>
    <row r="206" spans="1:9" ht="25.5" x14ac:dyDescent="0.25">
      <c r="A206" s="3">
        <v>1090</v>
      </c>
      <c r="B206" s="3" t="s">
        <v>1265</v>
      </c>
      <c r="C206" s="2"/>
      <c r="D206" s="2" t="s">
        <v>37</v>
      </c>
      <c r="E206" s="4">
        <v>2</v>
      </c>
      <c r="F206" s="15"/>
      <c r="G206" s="15"/>
      <c r="H206" s="15"/>
      <c r="I206" s="15"/>
    </row>
    <row r="207" spans="1:9" ht="25.5" x14ac:dyDescent="0.25">
      <c r="A207" s="3">
        <v>1091</v>
      </c>
      <c r="B207" s="3" t="s">
        <v>1266</v>
      </c>
      <c r="C207" s="2"/>
      <c r="D207" s="2" t="s">
        <v>37</v>
      </c>
      <c r="E207" s="4">
        <v>2</v>
      </c>
      <c r="F207" s="15"/>
      <c r="G207" s="15"/>
      <c r="H207" s="15"/>
      <c r="I207" s="15"/>
    </row>
    <row r="208" spans="1:9" x14ac:dyDescent="0.25">
      <c r="A208" s="3">
        <v>1092</v>
      </c>
      <c r="B208" s="3" t="s">
        <v>1267</v>
      </c>
      <c r="C208" s="2"/>
      <c r="D208" s="2" t="s">
        <v>37</v>
      </c>
      <c r="E208" s="4">
        <v>2</v>
      </c>
      <c r="F208" s="15"/>
      <c r="G208" s="15"/>
      <c r="H208" s="15"/>
      <c r="I208" s="15"/>
    </row>
    <row r="209" spans="1:9" x14ac:dyDescent="0.25">
      <c r="A209" s="3">
        <v>1165</v>
      </c>
      <c r="B209" s="3" t="s">
        <v>1268</v>
      </c>
      <c r="C209" s="2"/>
      <c r="D209" s="2" t="s">
        <v>37</v>
      </c>
      <c r="E209" s="4">
        <v>2</v>
      </c>
      <c r="F209" s="15"/>
      <c r="G209" s="15"/>
      <c r="H209" s="15"/>
      <c r="I209" s="15"/>
    </row>
    <row r="210" spans="1:9" x14ac:dyDescent="0.25">
      <c r="A210" s="3">
        <v>1166</v>
      </c>
      <c r="B210" s="3" t="s">
        <v>1269</v>
      </c>
      <c r="C210" s="2" t="s">
        <v>1270</v>
      </c>
      <c r="D210" s="2" t="s">
        <v>37</v>
      </c>
      <c r="E210" s="4">
        <v>2</v>
      </c>
      <c r="F210" s="15"/>
      <c r="G210" s="15"/>
      <c r="H210" s="15"/>
      <c r="I210" s="15"/>
    </row>
    <row r="211" spans="1:9" x14ac:dyDescent="0.25">
      <c r="A211" s="3">
        <v>1167</v>
      </c>
      <c r="B211" s="3" t="s">
        <v>1271</v>
      </c>
      <c r="C211" s="2"/>
      <c r="D211" s="2" t="s">
        <v>37</v>
      </c>
      <c r="E211" s="4">
        <v>2</v>
      </c>
      <c r="F211" s="15"/>
      <c r="G211" s="15"/>
      <c r="H211" s="15"/>
      <c r="I211" s="15"/>
    </row>
    <row r="212" spans="1:9" ht="25.5" x14ac:dyDescent="0.25">
      <c r="A212" s="3">
        <v>1168</v>
      </c>
      <c r="B212" s="3" t="s">
        <v>1272</v>
      </c>
      <c r="C212" s="2" t="s">
        <v>1273</v>
      </c>
      <c r="D212" s="2" t="s">
        <v>37</v>
      </c>
      <c r="E212" s="4">
        <v>2</v>
      </c>
      <c r="F212" s="15"/>
      <c r="G212" s="15"/>
      <c r="H212" s="15"/>
      <c r="I212" s="15"/>
    </row>
    <row r="213" spans="1:9" ht="25.5" x14ac:dyDescent="0.25">
      <c r="A213" s="3">
        <v>1169</v>
      </c>
      <c r="B213" s="3" t="s">
        <v>1274</v>
      </c>
      <c r="C213" s="2"/>
      <c r="D213" s="2" t="s">
        <v>37</v>
      </c>
      <c r="E213" s="4">
        <v>2</v>
      </c>
      <c r="F213" s="15"/>
      <c r="G213" s="15"/>
      <c r="H213" s="15"/>
      <c r="I213" s="15"/>
    </row>
    <row r="214" spans="1:9" ht="25.5" x14ac:dyDescent="0.25">
      <c r="A214" s="3">
        <v>1170</v>
      </c>
      <c r="B214" s="3" t="s">
        <v>1275</v>
      </c>
      <c r="C214" s="2" t="s">
        <v>1276</v>
      </c>
      <c r="D214" s="2" t="s">
        <v>37</v>
      </c>
      <c r="E214" s="4">
        <v>2</v>
      </c>
      <c r="F214" s="15"/>
      <c r="G214" s="15"/>
      <c r="H214" s="15"/>
      <c r="I214" s="15"/>
    </row>
    <row r="215" spans="1:9" x14ac:dyDescent="0.25">
      <c r="A215" s="3">
        <v>1186</v>
      </c>
      <c r="B215" s="3" t="s">
        <v>1277</v>
      </c>
      <c r="C215" s="2" t="s">
        <v>1173</v>
      </c>
      <c r="D215" s="2" t="s">
        <v>10</v>
      </c>
      <c r="E215" s="4">
        <v>2</v>
      </c>
      <c r="F215" s="15"/>
      <c r="G215" s="15"/>
      <c r="H215" s="15"/>
      <c r="I215" s="15"/>
    </row>
    <row r="216" spans="1:9" x14ac:dyDescent="0.25">
      <c r="A216" s="3">
        <v>1187</v>
      </c>
      <c r="B216" s="3" t="s">
        <v>1278</v>
      </c>
      <c r="C216" s="2" t="s">
        <v>1012</v>
      </c>
      <c r="D216" s="2" t="s">
        <v>10</v>
      </c>
      <c r="E216" s="4">
        <v>2</v>
      </c>
      <c r="F216" s="15"/>
      <c r="G216" s="15"/>
      <c r="H216" s="15"/>
      <c r="I216" s="15"/>
    </row>
    <row r="217" spans="1:9" x14ac:dyDescent="0.25">
      <c r="A217" s="3">
        <v>1191</v>
      </c>
      <c r="B217" s="3" t="s">
        <v>1279</v>
      </c>
      <c r="C217" s="2" t="s">
        <v>1022</v>
      </c>
      <c r="D217" s="2" t="s">
        <v>10</v>
      </c>
      <c r="E217" s="4">
        <v>2</v>
      </c>
      <c r="F217" s="15"/>
      <c r="G217" s="15"/>
      <c r="H217" s="15"/>
      <c r="I217" s="15"/>
    </row>
    <row r="218" spans="1:9" x14ac:dyDescent="0.25">
      <c r="A218" s="3">
        <v>1192</v>
      </c>
      <c r="B218" s="3" t="s">
        <v>1280</v>
      </c>
      <c r="C218" s="2" t="s">
        <v>1199</v>
      </c>
      <c r="D218" s="2" t="s">
        <v>32</v>
      </c>
      <c r="E218" s="4">
        <v>4</v>
      </c>
      <c r="F218" s="15"/>
      <c r="G218" s="15"/>
      <c r="H218" s="15"/>
      <c r="I218" s="15"/>
    </row>
    <row r="219" spans="1:9" x14ac:dyDescent="0.25">
      <c r="A219" s="3">
        <v>1193</v>
      </c>
      <c r="B219" s="3" t="s">
        <v>1281</v>
      </c>
      <c r="C219" s="2" t="s">
        <v>1206</v>
      </c>
      <c r="D219" s="2" t="s">
        <v>10</v>
      </c>
      <c r="E219" s="4">
        <v>2</v>
      </c>
      <c r="F219" s="15"/>
      <c r="G219" s="15"/>
      <c r="H219" s="15"/>
      <c r="I219" s="15"/>
    </row>
    <row r="220" spans="1:9" ht="25.5" x14ac:dyDescent="0.25">
      <c r="A220" s="3">
        <v>1197</v>
      </c>
      <c r="B220" s="3" t="s">
        <v>1282</v>
      </c>
      <c r="C220" s="2" t="s">
        <v>1283</v>
      </c>
      <c r="D220" s="2" t="s">
        <v>1284</v>
      </c>
      <c r="E220" s="4">
        <v>1</v>
      </c>
      <c r="F220" s="15"/>
      <c r="G220" s="15"/>
      <c r="H220" s="15"/>
      <c r="I220" s="15"/>
    </row>
    <row r="221" spans="1:9" x14ac:dyDescent="0.25">
      <c r="A221" s="3">
        <v>1203</v>
      </c>
      <c r="B221" s="3" t="s">
        <v>1285</v>
      </c>
      <c r="C221" s="2" t="s">
        <v>1286</v>
      </c>
      <c r="D221" s="2" t="s">
        <v>109</v>
      </c>
      <c r="E221" s="4">
        <v>2</v>
      </c>
      <c r="F221" s="15"/>
      <c r="G221" s="15"/>
      <c r="H221" s="15"/>
      <c r="I221" s="15"/>
    </row>
    <row r="222" spans="1:9" ht="51" x14ac:dyDescent="0.25">
      <c r="A222" s="3">
        <v>1269</v>
      </c>
      <c r="B222" s="3" t="s">
        <v>1287</v>
      </c>
      <c r="C222" s="2"/>
      <c r="D222" s="2" t="s">
        <v>1288</v>
      </c>
      <c r="E222" s="4">
        <v>2</v>
      </c>
      <c r="F222" s="15"/>
      <c r="G222" s="15"/>
      <c r="H222" s="15"/>
      <c r="I222" s="15"/>
    </row>
    <row r="223" spans="1:9" ht="38.25" x14ac:dyDescent="0.25">
      <c r="A223" s="3">
        <v>1270</v>
      </c>
      <c r="B223" s="3" t="s">
        <v>1289</v>
      </c>
      <c r="C223" s="2"/>
      <c r="D223" s="2" t="s">
        <v>37</v>
      </c>
      <c r="E223" s="4">
        <v>2</v>
      </c>
      <c r="F223" s="15"/>
      <c r="G223" s="15"/>
      <c r="H223" s="15"/>
      <c r="I223" s="15"/>
    </row>
    <row r="224" spans="1:9" ht="38.25" x14ac:dyDescent="0.25">
      <c r="A224" s="3">
        <v>1271</v>
      </c>
      <c r="B224" s="3" t="s">
        <v>1290</v>
      </c>
      <c r="C224" s="2"/>
      <c r="D224" s="2" t="s">
        <v>37</v>
      </c>
      <c r="E224" s="4">
        <v>2</v>
      </c>
      <c r="F224" s="15"/>
      <c r="G224" s="15"/>
      <c r="H224" s="15"/>
      <c r="I224" s="15"/>
    </row>
    <row r="225" spans="1:9" ht="38.25" x14ac:dyDescent="0.25">
      <c r="A225" s="3">
        <v>1272</v>
      </c>
      <c r="B225" s="3" t="s">
        <v>1291</v>
      </c>
      <c r="C225" s="2"/>
      <c r="D225" s="2" t="s">
        <v>37</v>
      </c>
      <c r="E225" s="4">
        <v>2</v>
      </c>
      <c r="F225" s="15"/>
      <c r="G225" s="15"/>
      <c r="H225" s="15"/>
      <c r="I225" s="15"/>
    </row>
    <row r="226" spans="1:9" x14ac:dyDescent="0.25">
      <c r="H226" s="15">
        <f>SUM(H2:H225)</f>
        <v>0</v>
      </c>
      <c r="I226" s="15">
        <f>SUM(I2:I225)</f>
        <v>0</v>
      </c>
    </row>
    <row r="227" spans="1:9" x14ac:dyDescent="0.25">
      <c r="B227" s="80" t="s">
        <v>1716</v>
      </c>
    </row>
    <row r="230" spans="1:9" x14ac:dyDescent="0.25">
      <c r="D230" s="129"/>
      <c r="E230" s="129"/>
      <c r="F230" s="129"/>
      <c r="G230" s="129"/>
    </row>
    <row r="231" spans="1:9" x14ac:dyDescent="0.25">
      <c r="D231" s="129"/>
      <c r="E231" s="129"/>
      <c r="F231" s="129"/>
      <c r="G231" s="129"/>
    </row>
    <row r="232" spans="1:9" x14ac:dyDescent="0.25">
      <c r="D232" s="129"/>
      <c r="E232" s="129"/>
      <c r="F232" s="129"/>
      <c r="G232" s="129"/>
    </row>
    <row r="233" spans="1:9" x14ac:dyDescent="0.25">
      <c r="D233" s="129"/>
      <c r="E233" s="129"/>
      <c r="F233" s="129"/>
      <c r="G233" s="129"/>
    </row>
    <row r="234" spans="1:9" x14ac:dyDescent="0.25">
      <c r="D234" s="130"/>
      <c r="E234" s="130"/>
      <c r="F234" s="130"/>
      <c r="G234" s="130"/>
    </row>
    <row r="235" spans="1:9" x14ac:dyDescent="0.25">
      <c r="D235" s="131" t="s">
        <v>1717</v>
      </c>
      <c r="E235" s="131"/>
      <c r="F235" s="131"/>
      <c r="G235" s="131"/>
    </row>
    <row r="236" spans="1:9" x14ac:dyDescent="0.25">
      <c r="D236" s="129"/>
      <c r="E236" s="129"/>
      <c r="F236" s="129"/>
      <c r="G236" s="129"/>
    </row>
  </sheetData>
  <mergeCells count="2">
    <mergeCell ref="D230:G234"/>
    <mergeCell ref="D235:G236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96"/>
  <sheetViews>
    <sheetView topLeftCell="A74" workbookViewId="0">
      <selection activeCell="G86" sqref="G86:H86"/>
    </sheetView>
  </sheetViews>
  <sheetFormatPr defaultRowHeight="15" x14ac:dyDescent="0.25"/>
  <cols>
    <col min="1" max="1" width="10" customWidth="1"/>
    <col min="2" max="2" width="48.85546875" customWidth="1"/>
    <col min="3" max="4" width="9.140625" style="19"/>
  </cols>
  <sheetData>
    <row r="1" spans="1:8" ht="51.75" customHeight="1" x14ac:dyDescent="0.25">
      <c r="A1" s="1" t="s">
        <v>989</v>
      </c>
      <c r="B1" s="1" t="s">
        <v>0</v>
      </c>
      <c r="C1" s="1" t="s">
        <v>2</v>
      </c>
      <c r="D1" s="1" t="s">
        <v>3</v>
      </c>
      <c r="E1" s="1" t="s">
        <v>984</v>
      </c>
      <c r="F1" s="1" t="s">
        <v>985</v>
      </c>
      <c r="G1" s="1" t="s">
        <v>986</v>
      </c>
      <c r="H1" s="1" t="s">
        <v>987</v>
      </c>
    </row>
    <row r="2" spans="1:8" ht="25.5" x14ac:dyDescent="0.25">
      <c r="A2" s="16">
        <v>635</v>
      </c>
      <c r="B2" s="7" t="s">
        <v>1292</v>
      </c>
      <c r="C2" s="16" t="s">
        <v>7</v>
      </c>
      <c r="D2" s="16">
        <v>2</v>
      </c>
      <c r="E2" s="15"/>
      <c r="F2" s="15"/>
      <c r="G2" s="15"/>
      <c r="H2" s="15"/>
    </row>
    <row r="3" spans="1:8" ht="25.5" x14ac:dyDescent="0.25">
      <c r="A3" s="16">
        <v>636</v>
      </c>
      <c r="B3" s="7" t="s">
        <v>1293</v>
      </c>
      <c r="C3" s="16" t="s">
        <v>7</v>
      </c>
      <c r="D3" s="16">
        <v>2</v>
      </c>
      <c r="E3" s="15"/>
      <c r="F3" s="15"/>
      <c r="G3" s="15"/>
      <c r="H3" s="15"/>
    </row>
    <row r="4" spans="1:8" ht="25.5" x14ac:dyDescent="0.25">
      <c r="A4" s="16">
        <v>650</v>
      </c>
      <c r="B4" s="7" t="s">
        <v>1294</v>
      </c>
      <c r="C4" s="16" t="s">
        <v>7</v>
      </c>
      <c r="D4" s="16">
        <v>4</v>
      </c>
      <c r="E4" s="15"/>
      <c r="F4" s="15"/>
      <c r="G4" s="15"/>
      <c r="H4" s="15"/>
    </row>
    <row r="5" spans="1:8" x14ac:dyDescent="0.25">
      <c r="A5" s="16">
        <v>668</v>
      </c>
      <c r="B5" s="3" t="s">
        <v>1295</v>
      </c>
      <c r="C5" s="16" t="s">
        <v>1296</v>
      </c>
      <c r="D5" s="16">
        <v>2</v>
      </c>
      <c r="E5" s="15"/>
      <c r="F5" s="15"/>
      <c r="G5" s="15"/>
      <c r="H5" s="15"/>
    </row>
    <row r="6" spans="1:8" x14ac:dyDescent="0.25">
      <c r="A6" s="16">
        <v>669</v>
      </c>
      <c r="B6" s="3" t="s">
        <v>1297</v>
      </c>
      <c r="C6" s="16" t="s">
        <v>1296</v>
      </c>
      <c r="D6" s="16">
        <v>2</v>
      </c>
      <c r="E6" s="15"/>
      <c r="F6" s="15"/>
      <c r="G6" s="15"/>
      <c r="H6" s="15"/>
    </row>
    <row r="7" spans="1:8" x14ac:dyDescent="0.25">
      <c r="A7" s="16">
        <v>670</v>
      </c>
      <c r="B7" s="3" t="s">
        <v>1298</v>
      </c>
      <c r="C7" s="16" t="s">
        <v>1296</v>
      </c>
      <c r="D7" s="16">
        <v>2</v>
      </c>
      <c r="E7" s="15"/>
      <c r="F7" s="15"/>
      <c r="G7" s="15"/>
      <c r="H7" s="15"/>
    </row>
    <row r="8" spans="1:8" x14ac:dyDescent="0.25">
      <c r="A8" s="16">
        <v>671</v>
      </c>
      <c r="B8" s="3" t="s">
        <v>1299</v>
      </c>
      <c r="C8" s="16" t="s">
        <v>1300</v>
      </c>
      <c r="D8" s="16">
        <v>2</v>
      </c>
      <c r="E8" s="15"/>
      <c r="F8" s="15"/>
      <c r="G8" s="15"/>
      <c r="H8" s="15"/>
    </row>
    <row r="9" spans="1:8" x14ac:dyDescent="0.25">
      <c r="A9" s="16">
        <v>672</v>
      </c>
      <c r="B9" s="3" t="s">
        <v>1301</v>
      </c>
      <c r="C9" s="16" t="s">
        <v>1300</v>
      </c>
      <c r="D9" s="16">
        <v>2</v>
      </c>
      <c r="E9" s="15"/>
      <c r="F9" s="15"/>
      <c r="G9" s="15"/>
      <c r="H9" s="15"/>
    </row>
    <row r="10" spans="1:8" x14ac:dyDescent="0.25">
      <c r="A10" s="16">
        <v>673</v>
      </c>
      <c r="B10" s="3" t="s">
        <v>1302</v>
      </c>
      <c r="C10" s="16">
        <v>100</v>
      </c>
      <c r="D10" s="16">
        <v>2</v>
      </c>
      <c r="E10" s="15"/>
      <c r="F10" s="15"/>
      <c r="G10" s="15"/>
      <c r="H10" s="15"/>
    </row>
    <row r="11" spans="1:8" x14ac:dyDescent="0.25">
      <c r="A11" s="16">
        <v>674</v>
      </c>
      <c r="B11" s="3" t="s">
        <v>1303</v>
      </c>
      <c r="C11" s="16" t="s">
        <v>1304</v>
      </c>
      <c r="D11" s="16">
        <v>2</v>
      </c>
      <c r="E11" s="15"/>
      <c r="F11" s="15"/>
      <c r="G11" s="15"/>
      <c r="H11" s="15"/>
    </row>
    <row r="12" spans="1:8" ht="25.5" x14ac:dyDescent="0.25">
      <c r="A12" s="16">
        <v>677</v>
      </c>
      <c r="B12" s="3" t="s">
        <v>1305</v>
      </c>
      <c r="C12" s="16" t="s">
        <v>1306</v>
      </c>
      <c r="D12" s="16">
        <v>4</v>
      </c>
      <c r="E12" s="15"/>
      <c r="F12" s="15"/>
      <c r="G12" s="15"/>
      <c r="H12" s="15"/>
    </row>
    <row r="13" spans="1:8" ht="25.5" x14ac:dyDescent="0.25">
      <c r="A13" s="16">
        <v>678</v>
      </c>
      <c r="B13" s="7" t="s">
        <v>1307</v>
      </c>
      <c r="C13" s="16" t="s">
        <v>1306</v>
      </c>
      <c r="D13" s="16">
        <v>4</v>
      </c>
      <c r="E13" s="15"/>
      <c r="F13" s="15"/>
      <c r="G13" s="15"/>
      <c r="H13" s="15"/>
    </row>
    <row r="14" spans="1:8" x14ac:dyDescent="0.25">
      <c r="A14" s="16">
        <v>680</v>
      </c>
      <c r="B14" s="3" t="s">
        <v>1308</v>
      </c>
      <c r="C14" s="16" t="s">
        <v>1304</v>
      </c>
      <c r="D14" s="16">
        <v>2</v>
      </c>
      <c r="E14" s="15"/>
      <c r="F14" s="15"/>
      <c r="G14" s="15"/>
      <c r="H14" s="15"/>
    </row>
    <row r="15" spans="1:8" x14ac:dyDescent="0.25">
      <c r="A15" s="16">
        <v>681</v>
      </c>
      <c r="B15" s="3" t="s">
        <v>1309</v>
      </c>
      <c r="C15" s="16" t="s">
        <v>1304</v>
      </c>
      <c r="D15" s="16">
        <v>2</v>
      </c>
      <c r="E15" s="15"/>
      <c r="F15" s="15"/>
      <c r="G15" s="15"/>
      <c r="H15" s="15"/>
    </row>
    <row r="16" spans="1:8" ht="25.5" x14ac:dyDescent="0.25">
      <c r="A16" s="16">
        <v>682</v>
      </c>
      <c r="B16" s="7" t="s">
        <v>1310</v>
      </c>
      <c r="C16" s="16" t="s">
        <v>1311</v>
      </c>
      <c r="D16" s="16">
        <v>2</v>
      </c>
      <c r="E16" s="15"/>
      <c r="F16" s="15"/>
      <c r="G16" s="15"/>
      <c r="H16" s="15"/>
    </row>
    <row r="17" spans="1:8" ht="25.5" x14ac:dyDescent="0.25">
      <c r="A17" s="16">
        <v>683</v>
      </c>
      <c r="B17" s="3" t="s">
        <v>1312</v>
      </c>
      <c r="C17" s="16" t="s">
        <v>685</v>
      </c>
      <c r="D17" s="16">
        <v>4</v>
      </c>
      <c r="E17" s="15"/>
      <c r="F17" s="15"/>
      <c r="G17" s="15"/>
      <c r="H17" s="15"/>
    </row>
    <row r="18" spans="1:8" x14ac:dyDescent="0.25">
      <c r="A18" s="16">
        <v>685</v>
      </c>
      <c r="B18" s="3" t="s">
        <v>1313</v>
      </c>
      <c r="C18" s="16" t="s">
        <v>1296</v>
      </c>
      <c r="D18" s="17">
        <v>4</v>
      </c>
      <c r="E18" s="15"/>
      <c r="F18" s="15"/>
      <c r="G18" s="15"/>
      <c r="H18" s="15"/>
    </row>
    <row r="19" spans="1:8" ht="25.5" x14ac:dyDescent="0.25">
      <c r="A19" s="16">
        <v>686</v>
      </c>
      <c r="B19" s="3" t="s">
        <v>1314</v>
      </c>
      <c r="C19" s="16" t="s">
        <v>1315</v>
      </c>
      <c r="D19" s="17">
        <v>4</v>
      </c>
      <c r="E19" s="15"/>
      <c r="F19" s="15"/>
      <c r="G19" s="15"/>
      <c r="H19" s="15"/>
    </row>
    <row r="20" spans="1:8" x14ac:dyDescent="0.25">
      <c r="A20" s="16">
        <v>687</v>
      </c>
      <c r="B20" s="3" t="s">
        <v>1316</v>
      </c>
      <c r="C20" s="16" t="s">
        <v>1296</v>
      </c>
      <c r="D20" s="17">
        <v>4</v>
      </c>
      <c r="E20" s="15"/>
      <c r="F20" s="15"/>
      <c r="G20" s="15"/>
      <c r="H20" s="15"/>
    </row>
    <row r="21" spans="1:8" x14ac:dyDescent="0.25">
      <c r="A21" s="16">
        <v>690</v>
      </c>
      <c r="B21" s="3" t="s">
        <v>1317</v>
      </c>
      <c r="C21" s="16" t="s">
        <v>1296</v>
      </c>
      <c r="D21" s="17">
        <v>4</v>
      </c>
      <c r="E21" s="15"/>
      <c r="F21" s="15"/>
      <c r="G21" s="15"/>
      <c r="H21" s="15"/>
    </row>
    <row r="22" spans="1:8" x14ac:dyDescent="0.25">
      <c r="A22" s="16">
        <v>691</v>
      </c>
      <c r="B22" s="3" t="s">
        <v>1318</v>
      </c>
      <c r="C22" s="16" t="s">
        <v>1296</v>
      </c>
      <c r="D22" s="17">
        <v>4</v>
      </c>
      <c r="E22" s="15"/>
      <c r="F22" s="15"/>
      <c r="G22" s="15"/>
      <c r="H22" s="15"/>
    </row>
    <row r="23" spans="1:8" x14ac:dyDescent="0.25">
      <c r="A23" s="16">
        <v>694</v>
      </c>
      <c r="B23" s="3" t="s">
        <v>1319</v>
      </c>
      <c r="C23" s="16" t="s">
        <v>1296</v>
      </c>
      <c r="D23" s="17">
        <v>2</v>
      </c>
      <c r="E23" s="15"/>
      <c r="F23" s="15"/>
      <c r="G23" s="15"/>
      <c r="H23" s="15"/>
    </row>
    <row r="24" spans="1:8" x14ac:dyDescent="0.25">
      <c r="A24" s="16">
        <v>695</v>
      </c>
      <c r="B24" s="3" t="s">
        <v>1320</v>
      </c>
      <c r="C24" s="16" t="s">
        <v>1296</v>
      </c>
      <c r="D24" s="17">
        <v>2</v>
      </c>
      <c r="E24" s="15"/>
      <c r="F24" s="15"/>
      <c r="G24" s="15"/>
      <c r="H24" s="15"/>
    </row>
    <row r="25" spans="1:8" x14ac:dyDescent="0.25">
      <c r="A25" s="16">
        <v>696</v>
      </c>
      <c r="B25" s="3" t="s">
        <v>1321</v>
      </c>
      <c r="C25" s="16" t="s">
        <v>1296</v>
      </c>
      <c r="D25" s="17">
        <v>2</v>
      </c>
      <c r="E25" s="15"/>
      <c r="F25" s="15"/>
      <c r="G25" s="15"/>
      <c r="H25" s="15"/>
    </row>
    <row r="26" spans="1:8" ht="25.5" x14ac:dyDescent="0.25">
      <c r="A26" s="16">
        <v>697</v>
      </c>
      <c r="B26" s="3" t="s">
        <v>1322</v>
      </c>
      <c r="C26" s="16" t="s">
        <v>1296</v>
      </c>
      <c r="D26" s="17">
        <v>2</v>
      </c>
      <c r="E26" s="15"/>
      <c r="F26" s="15"/>
      <c r="G26" s="15"/>
      <c r="H26" s="15"/>
    </row>
    <row r="27" spans="1:8" x14ac:dyDescent="0.25">
      <c r="A27" s="16">
        <v>698</v>
      </c>
      <c r="B27" s="3" t="s">
        <v>1323</v>
      </c>
      <c r="C27" s="16" t="s">
        <v>1296</v>
      </c>
      <c r="D27" s="17">
        <v>2</v>
      </c>
      <c r="E27" s="15"/>
      <c r="F27" s="15"/>
      <c r="G27" s="15"/>
      <c r="H27" s="15"/>
    </row>
    <row r="28" spans="1:8" x14ac:dyDescent="0.25">
      <c r="A28" s="16">
        <v>699</v>
      </c>
      <c r="B28" s="3" t="s">
        <v>1324</v>
      </c>
      <c r="C28" s="16" t="s">
        <v>1296</v>
      </c>
      <c r="D28" s="17">
        <v>2</v>
      </c>
      <c r="E28" s="15"/>
      <c r="F28" s="15"/>
      <c r="G28" s="15"/>
      <c r="H28" s="15"/>
    </row>
    <row r="29" spans="1:8" x14ac:dyDescent="0.25">
      <c r="A29" s="16">
        <v>700</v>
      </c>
      <c r="B29" s="3" t="s">
        <v>1325</v>
      </c>
      <c r="C29" s="16" t="s">
        <v>1296</v>
      </c>
      <c r="D29" s="17">
        <v>2</v>
      </c>
      <c r="E29" s="15"/>
      <c r="F29" s="15"/>
      <c r="G29" s="15"/>
      <c r="H29" s="15"/>
    </row>
    <row r="30" spans="1:8" ht="38.25" x14ac:dyDescent="0.25">
      <c r="A30" s="16">
        <v>702</v>
      </c>
      <c r="B30" s="7" t="s">
        <v>1326</v>
      </c>
      <c r="C30" s="16" t="s">
        <v>1300</v>
      </c>
      <c r="D30" s="17">
        <v>2</v>
      </c>
      <c r="E30" s="15"/>
      <c r="F30" s="15"/>
      <c r="G30" s="15"/>
      <c r="H30" s="15"/>
    </row>
    <row r="31" spans="1:8" ht="25.5" x14ac:dyDescent="0.25">
      <c r="A31" s="16">
        <v>703</v>
      </c>
      <c r="B31" s="3" t="s">
        <v>1327</v>
      </c>
      <c r="C31" s="16" t="s">
        <v>1300</v>
      </c>
      <c r="D31" s="17">
        <v>2</v>
      </c>
      <c r="E31" s="15"/>
      <c r="F31" s="15"/>
      <c r="G31" s="15"/>
      <c r="H31" s="15"/>
    </row>
    <row r="32" spans="1:8" x14ac:dyDescent="0.25">
      <c r="A32" s="16">
        <v>704</v>
      </c>
      <c r="B32" s="3" t="s">
        <v>1328</v>
      </c>
      <c r="C32" s="16" t="s">
        <v>1296</v>
      </c>
      <c r="D32" s="17">
        <v>2</v>
      </c>
      <c r="E32" s="15"/>
      <c r="F32" s="15"/>
      <c r="G32" s="15"/>
      <c r="H32" s="15"/>
    </row>
    <row r="33" spans="1:8" x14ac:dyDescent="0.25">
      <c r="A33" s="16">
        <v>709</v>
      </c>
      <c r="B33" s="3" t="s">
        <v>1329</v>
      </c>
      <c r="C33" s="16" t="s">
        <v>1296</v>
      </c>
      <c r="D33" s="17">
        <v>2</v>
      </c>
      <c r="E33" s="15"/>
      <c r="F33" s="15"/>
      <c r="G33" s="15"/>
      <c r="H33" s="15"/>
    </row>
    <row r="34" spans="1:8" x14ac:dyDescent="0.25">
      <c r="A34" s="16">
        <v>711</v>
      </c>
      <c r="B34" s="3" t="s">
        <v>1330</v>
      </c>
      <c r="C34" s="16" t="s">
        <v>1296</v>
      </c>
      <c r="D34" s="17">
        <v>2</v>
      </c>
      <c r="E34" s="15"/>
      <c r="F34" s="15"/>
      <c r="G34" s="15"/>
      <c r="H34" s="15"/>
    </row>
    <row r="35" spans="1:8" x14ac:dyDescent="0.25">
      <c r="A35" s="16">
        <v>712</v>
      </c>
      <c r="B35" s="3" t="s">
        <v>1331</v>
      </c>
      <c r="C35" s="16" t="s">
        <v>1296</v>
      </c>
      <c r="D35" s="17">
        <v>2</v>
      </c>
      <c r="E35" s="15"/>
      <c r="F35" s="15"/>
      <c r="G35" s="15"/>
      <c r="H35" s="15"/>
    </row>
    <row r="36" spans="1:8" x14ac:dyDescent="0.25">
      <c r="A36" s="16">
        <v>713</v>
      </c>
      <c r="B36" s="3" t="s">
        <v>1332</v>
      </c>
      <c r="C36" s="16" t="s">
        <v>1296</v>
      </c>
      <c r="D36" s="17">
        <v>2</v>
      </c>
      <c r="E36" s="15"/>
      <c r="F36" s="15"/>
      <c r="G36" s="15"/>
      <c r="H36" s="15"/>
    </row>
    <row r="37" spans="1:8" x14ac:dyDescent="0.25">
      <c r="A37" s="16">
        <v>714</v>
      </c>
      <c r="B37" s="3" t="s">
        <v>1333</v>
      </c>
      <c r="C37" s="16" t="s">
        <v>1296</v>
      </c>
      <c r="D37" s="17">
        <v>2</v>
      </c>
      <c r="E37" s="15"/>
      <c r="F37" s="15"/>
      <c r="G37" s="15"/>
      <c r="H37" s="15"/>
    </row>
    <row r="38" spans="1:8" x14ac:dyDescent="0.25">
      <c r="A38" s="16">
        <v>715</v>
      </c>
      <c r="B38" s="3" t="s">
        <v>1334</v>
      </c>
      <c r="C38" s="16" t="s">
        <v>1296</v>
      </c>
      <c r="D38" s="17">
        <v>2</v>
      </c>
      <c r="E38" s="15"/>
      <c r="F38" s="15"/>
      <c r="G38" s="15"/>
      <c r="H38" s="15"/>
    </row>
    <row r="39" spans="1:8" x14ac:dyDescent="0.25">
      <c r="A39" s="16">
        <v>716</v>
      </c>
      <c r="B39" s="3" t="s">
        <v>1335</v>
      </c>
      <c r="C39" s="16" t="s">
        <v>1296</v>
      </c>
      <c r="D39" s="17">
        <v>2</v>
      </c>
      <c r="E39" s="15"/>
      <c r="F39" s="15"/>
      <c r="G39" s="15"/>
      <c r="H39" s="15"/>
    </row>
    <row r="40" spans="1:8" ht="51" x14ac:dyDescent="0.25">
      <c r="A40" s="16">
        <v>728</v>
      </c>
      <c r="B40" s="7" t="s">
        <v>1336</v>
      </c>
      <c r="C40" s="17" t="s">
        <v>1337</v>
      </c>
      <c r="D40" s="17">
        <v>14</v>
      </c>
      <c r="E40" s="15"/>
      <c r="F40" s="15"/>
      <c r="G40" s="15"/>
      <c r="H40" s="15"/>
    </row>
    <row r="41" spans="1:8" ht="38.25" x14ac:dyDescent="0.25">
      <c r="A41" s="16">
        <v>729</v>
      </c>
      <c r="B41" s="7" t="s">
        <v>1338</v>
      </c>
      <c r="C41" s="17" t="s">
        <v>1337</v>
      </c>
      <c r="D41" s="17">
        <v>14</v>
      </c>
      <c r="E41" s="15"/>
      <c r="F41" s="15"/>
      <c r="G41" s="15"/>
      <c r="H41" s="15"/>
    </row>
    <row r="42" spans="1:8" ht="38.25" x14ac:dyDescent="0.25">
      <c r="A42" s="16">
        <v>730</v>
      </c>
      <c r="B42" s="7" t="s">
        <v>1339</v>
      </c>
      <c r="C42" s="17" t="s">
        <v>1337</v>
      </c>
      <c r="D42" s="17">
        <v>14</v>
      </c>
      <c r="E42" s="15"/>
      <c r="F42" s="15"/>
      <c r="G42" s="15"/>
      <c r="H42" s="15"/>
    </row>
    <row r="43" spans="1:8" ht="38.25" x14ac:dyDescent="0.25">
      <c r="A43" s="17">
        <v>1093</v>
      </c>
      <c r="B43" s="7" t="s">
        <v>1340</v>
      </c>
      <c r="C43" s="17" t="s">
        <v>1341</v>
      </c>
      <c r="D43" s="17">
        <v>4</v>
      </c>
      <c r="E43" s="15"/>
      <c r="F43" s="15"/>
      <c r="G43" s="15"/>
      <c r="H43" s="15"/>
    </row>
    <row r="44" spans="1:8" ht="25.5" x14ac:dyDescent="0.25">
      <c r="A44" s="17">
        <v>1094</v>
      </c>
      <c r="B44" s="7" t="s">
        <v>1342</v>
      </c>
      <c r="C44" s="17" t="s">
        <v>1343</v>
      </c>
      <c r="D44" s="17">
        <v>4</v>
      </c>
      <c r="E44" s="15"/>
      <c r="F44" s="15"/>
      <c r="G44" s="15"/>
      <c r="H44" s="15"/>
    </row>
    <row r="45" spans="1:8" ht="25.5" x14ac:dyDescent="0.25">
      <c r="A45" s="17">
        <v>1095</v>
      </c>
      <c r="B45" s="7" t="s">
        <v>1344</v>
      </c>
      <c r="C45" s="17" t="s">
        <v>1343</v>
      </c>
      <c r="D45" s="17">
        <v>4</v>
      </c>
      <c r="E45" s="15"/>
      <c r="F45" s="15"/>
      <c r="G45" s="15"/>
      <c r="H45" s="15"/>
    </row>
    <row r="46" spans="1:8" ht="25.5" x14ac:dyDescent="0.25">
      <c r="A46" s="17">
        <v>1096</v>
      </c>
      <c r="B46" s="7" t="s">
        <v>1345</v>
      </c>
      <c r="C46" s="17" t="s">
        <v>1343</v>
      </c>
      <c r="D46" s="17">
        <v>4</v>
      </c>
      <c r="E46" s="15"/>
      <c r="F46" s="15"/>
      <c r="G46" s="15"/>
      <c r="H46" s="15"/>
    </row>
    <row r="47" spans="1:8" ht="25.5" x14ac:dyDescent="0.25">
      <c r="A47" s="17">
        <v>1097</v>
      </c>
      <c r="B47" s="7" t="s">
        <v>1346</v>
      </c>
      <c r="C47" s="17" t="s">
        <v>1343</v>
      </c>
      <c r="D47" s="17">
        <v>4</v>
      </c>
      <c r="E47" s="15"/>
      <c r="F47" s="15"/>
      <c r="G47" s="15"/>
      <c r="H47" s="15"/>
    </row>
    <row r="48" spans="1:8" ht="25.5" x14ac:dyDescent="0.25">
      <c r="A48" s="17">
        <v>1098</v>
      </c>
      <c r="B48" s="7" t="s">
        <v>1347</v>
      </c>
      <c r="C48" s="17" t="s">
        <v>1306</v>
      </c>
      <c r="D48" s="17">
        <v>4</v>
      </c>
      <c r="E48" s="15"/>
      <c r="F48" s="15"/>
      <c r="G48" s="15"/>
      <c r="H48" s="15"/>
    </row>
    <row r="49" spans="1:8" ht="25.5" x14ac:dyDescent="0.25">
      <c r="A49" s="17">
        <v>1099</v>
      </c>
      <c r="B49" s="7" t="s">
        <v>1348</v>
      </c>
      <c r="C49" s="17" t="s">
        <v>1306</v>
      </c>
      <c r="D49" s="17">
        <v>4</v>
      </c>
      <c r="E49" s="15"/>
      <c r="F49" s="15"/>
      <c r="G49" s="15"/>
      <c r="H49" s="15"/>
    </row>
    <row r="50" spans="1:8" ht="25.5" x14ac:dyDescent="0.25">
      <c r="A50" s="17">
        <v>1100</v>
      </c>
      <c r="B50" s="7" t="s">
        <v>1349</v>
      </c>
      <c r="C50" s="17" t="s">
        <v>1306</v>
      </c>
      <c r="D50" s="17">
        <v>4</v>
      </c>
      <c r="E50" s="15"/>
      <c r="F50" s="15"/>
      <c r="G50" s="15"/>
      <c r="H50" s="15"/>
    </row>
    <row r="51" spans="1:8" ht="25.5" x14ac:dyDescent="0.25">
      <c r="A51" s="17">
        <v>1101</v>
      </c>
      <c r="B51" s="7" t="s">
        <v>1350</v>
      </c>
      <c r="C51" s="17" t="s">
        <v>1343</v>
      </c>
      <c r="D51" s="17">
        <v>4</v>
      </c>
      <c r="E51" s="15"/>
      <c r="F51" s="15"/>
      <c r="G51" s="15"/>
      <c r="H51" s="15"/>
    </row>
    <row r="52" spans="1:8" ht="25.5" x14ac:dyDescent="0.25">
      <c r="A52" s="17">
        <v>1102</v>
      </c>
      <c r="B52" s="7" t="s">
        <v>1351</v>
      </c>
      <c r="C52" s="17" t="s">
        <v>1306</v>
      </c>
      <c r="D52" s="17">
        <v>4</v>
      </c>
      <c r="E52" s="15"/>
      <c r="F52" s="15"/>
      <c r="G52" s="15"/>
      <c r="H52" s="15"/>
    </row>
    <row r="53" spans="1:8" ht="25.5" x14ac:dyDescent="0.25">
      <c r="A53" s="17">
        <v>1103</v>
      </c>
      <c r="B53" s="7" t="s">
        <v>1352</v>
      </c>
      <c r="C53" s="17" t="s">
        <v>1353</v>
      </c>
      <c r="D53" s="17">
        <v>4</v>
      </c>
      <c r="E53" s="15"/>
      <c r="F53" s="15"/>
      <c r="G53" s="15"/>
      <c r="H53" s="15"/>
    </row>
    <row r="54" spans="1:8" ht="25.5" x14ac:dyDescent="0.25">
      <c r="A54" s="17">
        <v>1104</v>
      </c>
      <c r="B54" s="7" t="s">
        <v>1354</v>
      </c>
      <c r="C54" s="17" t="s">
        <v>1355</v>
      </c>
      <c r="D54" s="17">
        <v>4</v>
      </c>
      <c r="E54" s="15"/>
      <c r="F54" s="15"/>
      <c r="G54" s="15"/>
      <c r="H54" s="15"/>
    </row>
    <row r="55" spans="1:8" ht="25.5" x14ac:dyDescent="0.25">
      <c r="A55" s="17">
        <v>1105</v>
      </c>
      <c r="B55" s="7" t="s">
        <v>1356</v>
      </c>
      <c r="C55" s="17" t="s">
        <v>1296</v>
      </c>
      <c r="D55" s="17">
        <v>4</v>
      </c>
      <c r="E55" s="15"/>
      <c r="F55" s="15"/>
      <c r="G55" s="15"/>
      <c r="H55" s="15"/>
    </row>
    <row r="56" spans="1:8" ht="38.25" x14ac:dyDescent="0.25">
      <c r="A56" s="17">
        <v>1106</v>
      </c>
      <c r="B56" s="7" t="s">
        <v>1357</v>
      </c>
      <c r="C56" s="17" t="s">
        <v>1341</v>
      </c>
      <c r="D56" s="17">
        <v>4</v>
      </c>
      <c r="E56" s="15"/>
      <c r="F56" s="15"/>
      <c r="G56" s="15"/>
      <c r="H56" s="15"/>
    </row>
    <row r="57" spans="1:8" ht="38.25" x14ac:dyDescent="0.25">
      <c r="A57" s="17">
        <v>1107</v>
      </c>
      <c r="B57" s="7" t="s">
        <v>1358</v>
      </c>
      <c r="C57" s="17" t="s">
        <v>1359</v>
      </c>
      <c r="D57" s="17">
        <v>8</v>
      </c>
      <c r="E57" s="15"/>
      <c r="F57" s="15"/>
      <c r="G57" s="15"/>
      <c r="H57" s="15"/>
    </row>
    <row r="58" spans="1:8" ht="38.25" x14ac:dyDescent="0.25">
      <c r="A58" s="17">
        <v>1108</v>
      </c>
      <c r="B58" s="7" t="s">
        <v>1360</v>
      </c>
      <c r="C58" s="17" t="s">
        <v>7</v>
      </c>
      <c r="D58" s="17">
        <v>8</v>
      </c>
      <c r="E58" s="15"/>
      <c r="F58" s="15"/>
      <c r="G58" s="15"/>
      <c r="H58" s="15"/>
    </row>
    <row r="59" spans="1:8" ht="38.25" x14ac:dyDescent="0.25">
      <c r="A59" s="17">
        <v>1109</v>
      </c>
      <c r="B59" s="7" t="s">
        <v>1361</v>
      </c>
      <c r="C59" s="17" t="s">
        <v>1337</v>
      </c>
      <c r="D59" s="17">
        <v>2</v>
      </c>
      <c r="E59" s="15"/>
      <c r="F59" s="15"/>
      <c r="G59" s="15"/>
      <c r="H59" s="15"/>
    </row>
    <row r="60" spans="1:8" ht="25.5" x14ac:dyDescent="0.25">
      <c r="A60" s="17">
        <v>1110</v>
      </c>
      <c r="B60" s="7" t="s">
        <v>1362</v>
      </c>
      <c r="C60" s="17">
        <v>500</v>
      </c>
      <c r="D60" s="17">
        <v>4</v>
      </c>
      <c r="E60" s="15"/>
      <c r="F60" s="15"/>
      <c r="G60" s="15"/>
      <c r="H60" s="15"/>
    </row>
    <row r="61" spans="1:8" ht="38.25" x14ac:dyDescent="0.25">
      <c r="A61" s="17">
        <v>1111</v>
      </c>
      <c r="B61" s="7" t="s">
        <v>1363</v>
      </c>
      <c r="C61" s="17" t="s">
        <v>1343</v>
      </c>
      <c r="D61" s="17">
        <v>4</v>
      </c>
      <c r="E61" s="15"/>
      <c r="F61" s="15"/>
      <c r="G61" s="15"/>
      <c r="H61" s="15"/>
    </row>
    <row r="62" spans="1:8" ht="38.25" x14ac:dyDescent="0.25">
      <c r="A62" s="17">
        <v>1112</v>
      </c>
      <c r="B62" s="7" t="s">
        <v>1364</v>
      </c>
      <c r="C62" s="17" t="s">
        <v>1343</v>
      </c>
      <c r="D62" s="17">
        <v>4</v>
      </c>
      <c r="E62" s="15"/>
      <c r="F62" s="15"/>
      <c r="G62" s="15"/>
      <c r="H62" s="15"/>
    </row>
    <row r="63" spans="1:8" ht="38.25" x14ac:dyDescent="0.25">
      <c r="A63" s="17">
        <v>1113</v>
      </c>
      <c r="B63" s="7" t="s">
        <v>1365</v>
      </c>
      <c r="C63" s="17" t="s">
        <v>1343</v>
      </c>
      <c r="D63" s="17">
        <v>4</v>
      </c>
      <c r="E63" s="15"/>
      <c r="F63" s="15"/>
      <c r="G63" s="15"/>
      <c r="H63" s="15"/>
    </row>
    <row r="64" spans="1:8" ht="38.25" x14ac:dyDescent="0.25">
      <c r="A64" s="17">
        <v>1114</v>
      </c>
      <c r="B64" s="7" t="s">
        <v>1366</v>
      </c>
      <c r="C64" s="17" t="s">
        <v>1343</v>
      </c>
      <c r="D64" s="17">
        <v>4</v>
      </c>
      <c r="E64" s="15"/>
      <c r="F64" s="15"/>
      <c r="G64" s="15"/>
      <c r="H64" s="15"/>
    </row>
    <row r="65" spans="1:8" ht="51" x14ac:dyDescent="0.25">
      <c r="A65" s="17">
        <v>1115</v>
      </c>
      <c r="B65" s="7" t="s">
        <v>1367</v>
      </c>
      <c r="C65" s="17" t="s">
        <v>1343</v>
      </c>
      <c r="D65" s="17">
        <v>4</v>
      </c>
      <c r="E65" s="15"/>
      <c r="F65" s="15"/>
      <c r="G65" s="15"/>
      <c r="H65" s="15"/>
    </row>
    <row r="66" spans="1:8" ht="51" x14ac:dyDescent="0.25">
      <c r="A66" s="17">
        <v>1116</v>
      </c>
      <c r="B66" s="7" t="s">
        <v>1368</v>
      </c>
      <c r="C66" s="17" t="s">
        <v>1343</v>
      </c>
      <c r="D66" s="17">
        <v>4</v>
      </c>
      <c r="E66" s="15"/>
      <c r="F66" s="15"/>
      <c r="G66" s="15"/>
      <c r="H66" s="15"/>
    </row>
    <row r="67" spans="1:8" ht="51" x14ac:dyDescent="0.25">
      <c r="A67" s="17">
        <v>1117</v>
      </c>
      <c r="B67" s="7" t="s">
        <v>1369</v>
      </c>
      <c r="C67" s="17" t="s">
        <v>1343</v>
      </c>
      <c r="D67" s="17">
        <v>4</v>
      </c>
      <c r="E67" s="15"/>
      <c r="F67" s="15"/>
      <c r="G67" s="15"/>
      <c r="H67" s="15"/>
    </row>
    <row r="68" spans="1:8" ht="51" x14ac:dyDescent="0.25">
      <c r="A68" s="17">
        <v>1118</v>
      </c>
      <c r="B68" s="7" t="s">
        <v>1370</v>
      </c>
      <c r="C68" s="17" t="s">
        <v>1343</v>
      </c>
      <c r="D68" s="17">
        <v>4</v>
      </c>
      <c r="E68" s="15"/>
      <c r="F68" s="15"/>
      <c r="G68" s="15"/>
      <c r="H68" s="15"/>
    </row>
    <row r="69" spans="1:8" ht="51" x14ac:dyDescent="0.25">
      <c r="A69" s="17">
        <v>1119</v>
      </c>
      <c r="B69" s="7" t="s">
        <v>1371</v>
      </c>
      <c r="C69" s="17" t="s">
        <v>1337</v>
      </c>
      <c r="D69" s="17">
        <v>2</v>
      </c>
      <c r="E69" s="15"/>
      <c r="F69" s="15"/>
      <c r="G69" s="15"/>
      <c r="H69" s="15"/>
    </row>
    <row r="70" spans="1:8" ht="38.25" x14ac:dyDescent="0.25">
      <c r="A70" s="17">
        <v>1120</v>
      </c>
      <c r="B70" s="7" t="s">
        <v>1372</v>
      </c>
      <c r="C70" s="17" t="s">
        <v>1337</v>
      </c>
      <c r="D70" s="17">
        <v>4</v>
      </c>
      <c r="E70" s="15"/>
      <c r="F70" s="15"/>
      <c r="G70" s="15"/>
      <c r="H70" s="15"/>
    </row>
    <row r="71" spans="1:8" ht="51" x14ac:dyDescent="0.25">
      <c r="A71" s="17">
        <v>1121</v>
      </c>
      <c r="B71" s="7" t="s">
        <v>1373</v>
      </c>
      <c r="C71" s="17" t="s">
        <v>1337</v>
      </c>
      <c r="D71" s="17">
        <v>4</v>
      </c>
      <c r="E71" s="15"/>
      <c r="F71" s="15"/>
      <c r="G71" s="15"/>
      <c r="H71" s="15"/>
    </row>
    <row r="72" spans="1:8" ht="38.25" x14ac:dyDescent="0.25">
      <c r="A72" s="17">
        <v>1122</v>
      </c>
      <c r="B72" s="7" t="s">
        <v>1374</v>
      </c>
      <c r="C72" s="17" t="s">
        <v>1337</v>
      </c>
      <c r="D72" s="17">
        <v>4</v>
      </c>
      <c r="E72" s="15"/>
      <c r="F72" s="15"/>
      <c r="G72" s="15"/>
      <c r="H72" s="15"/>
    </row>
    <row r="73" spans="1:8" ht="38.25" x14ac:dyDescent="0.25">
      <c r="A73" s="17">
        <v>1123</v>
      </c>
      <c r="B73" s="7" t="s">
        <v>1375</v>
      </c>
      <c r="C73" s="17" t="s">
        <v>1337</v>
      </c>
      <c r="D73" s="17">
        <v>4</v>
      </c>
      <c r="E73" s="15"/>
      <c r="F73" s="15"/>
      <c r="G73" s="15"/>
      <c r="H73" s="15"/>
    </row>
    <row r="74" spans="1:8" ht="51" x14ac:dyDescent="0.25">
      <c r="A74" s="17">
        <v>1125</v>
      </c>
      <c r="B74" s="7" t="s">
        <v>1376</v>
      </c>
      <c r="C74" s="17" t="s">
        <v>1337</v>
      </c>
      <c r="D74" s="17">
        <v>4</v>
      </c>
      <c r="E74" s="15"/>
      <c r="F74" s="15"/>
      <c r="G74" s="15"/>
      <c r="H74" s="15"/>
    </row>
    <row r="75" spans="1:8" ht="38.25" x14ac:dyDescent="0.25">
      <c r="A75" s="17">
        <v>1126</v>
      </c>
      <c r="B75" s="7" t="s">
        <v>1377</v>
      </c>
      <c r="C75" s="17" t="s">
        <v>1337</v>
      </c>
      <c r="D75" s="17">
        <v>4</v>
      </c>
      <c r="E75" s="15"/>
      <c r="F75" s="15"/>
      <c r="G75" s="15"/>
      <c r="H75" s="15"/>
    </row>
    <row r="76" spans="1:8" ht="38.25" x14ac:dyDescent="0.25">
      <c r="A76" s="17">
        <v>1127</v>
      </c>
      <c r="B76" s="7" t="s">
        <v>1378</v>
      </c>
      <c r="C76" s="17" t="s">
        <v>1337</v>
      </c>
      <c r="D76" s="17">
        <v>4</v>
      </c>
      <c r="E76" s="15"/>
      <c r="F76" s="15"/>
      <c r="G76" s="15"/>
      <c r="H76" s="15"/>
    </row>
    <row r="77" spans="1:8" ht="25.5" x14ac:dyDescent="0.25">
      <c r="A77" s="17">
        <v>1129</v>
      </c>
      <c r="B77" s="7" t="s">
        <v>1379</v>
      </c>
      <c r="C77" s="17" t="s">
        <v>1343</v>
      </c>
      <c r="D77" s="17">
        <v>4</v>
      </c>
      <c r="E77" s="15"/>
      <c r="F77" s="15"/>
      <c r="G77" s="15"/>
      <c r="H77" s="15"/>
    </row>
    <row r="78" spans="1:8" ht="25.5" x14ac:dyDescent="0.25">
      <c r="A78" s="17">
        <v>1130</v>
      </c>
      <c r="B78" s="7" t="s">
        <v>1380</v>
      </c>
      <c r="C78" s="17" t="s">
        <v>1381</v>
      </c>
      <c r="D78" s="17">
        <v>4</v>
      </c>
      <c r="E78" s="15"/>
      <c r="F78" s="15"/>
      <c r="G78" s="15"/>
      <c r="H78" s="15"/>
    </row>
    <row r="79" spans="1:8" ht="25.5" x14ac:dyDescent="0.25">
      <c r="A79" s="17">
        <v>1131</v>
      </c>
      <c r="B79" s="7" t="s">
        <v>1382</v>
      </c>
      <c r="C79" s="17" t="s">
        <v>1343</v>
      </c>
      <c r="D79" s="17">
        <v>4</v>
      </c>
      <c r="E79" s="15"/>
      <c r="F79" s="15"/>
      <c r="G79" s="15"/>
      <c r="H79" s="15"/>
    </row>
    <row r="80" spans="1:8" ht="25.5" x14ac:dyDescent="0.25">
      <c r="A80" s="17">
        <v>1132</v>
      </c>
      <c r="B80" s="7" t="s">
        <v>1383</v>
      </c>
      <c r="C80" s="17" t="s">
        <v>1341</v>
      </c>
      <c r="D80" s="17">
        <v>2</v>
      </c>
      <c r="E80" s="15"/>
      <c r="F80" s="15"/>
      <c r="G80" s="15"/>
      <c r="H80" s="15"/>
    </row>
    <row r="81" spans="1:8" ht="25.5" x14ac:dyDescent="0.25">
      <c r="A81" s="17">
        <v>1133</v>
      </c>
      <c r="B81" s="7" t="s">
        <v>1384</v>
      </c>
      <c r="C81" s="17" t="s">
        <v>1343</v>
      </c>
      <c r="D81" s="17">
        <v>4</v>
      </c>
      <c r="E81" s="15"/>
      <c r="F81" s="15"/>
      <c r="G81" s="15"/>
      <c r="H81" s="15"/>
    </row>
    <row r="82" spans="1:8" x14ac:dyDescent="0.25">
      <c r="A82" s="54">
        <v>1157</v>
      </c>
      <c r="B82" s="55" t="s">
        <v>1385</v>
      </c>
      <c r="C82" s="54" t="s">
        <v>1381</v>
      </c>
      <c r="D82" s="54">
        <v>1</v>
      </c>
      <c r="E82" s="15"/>
      <c r="F82" s="15"/>
      <c r="G82" s="15"/>
      <c r="H82" s="15"/>
    </row>
    <row r="83" spans="1:8" x14ac:dyDescent="0.25">
      <c r="A83" s="54">
        <v>1158</v>
      </c>
      <c r="B83" s="55" t="s">
        <v>1386</v>
      </c>
      <c r="C83" s="54" t="s">
        <v>1381</v>
      </c>
      <c r="D83" s="54">
        <v>1</v>
      </c>
      <c r="E83" s="15"/>
      <c r="F83" s="15"/>
      <c r="G83" s="15"/>
      <c r="H83" s="15"/>
    </row>
    <row r="84" spans="1:8" x14ac:dyDescent="0.25">
      <c r="A84" s="54">
        <v>1159</v>
      </c>
      <c r="B84" s="55" t="s">
        <v>1387</v>
      </c>
      <c r="C84" s="54" t="s">
        <v>1306</v>
      </c>
      <c r="D84" s="54">
        <v>1</v>
      </c>
      <c r="E84" s="15"/>
      <c r="F84" s="15"/>
      <c r="G84" s="15"/>
      <c r="H84" s="15"/>
    </row>
    <row r="85" spans="1:8" x14ac:dyDescent="0.25">
      <c r="A85" s="17">
        <v>1160</v>
      </c>
      <c r="B85" s="7" t="s">
        <v>1388</v>
      </c>
      <c r="C85" s="17" t="s">
        <v>1306</v>
      </c>
      <c r="D85" s="56">
        <v>1</v>
      </c>
      <c r="E85" s="15"/>
      <c r="F85" s="15"/>
      <c r="G85" s="15"/>
      <c r="H85" s="15"/>
    </row>
    <row r="86" spans="1:8" x14ac:dyDescent="0.25">
      <c r="G86" s="15">
        <f>SUM(G2:G85)</f>
        <v>0</v>
      </c>
      <c r="H86" s="15">
        <f>SUM(H2:H85)</f>
        <v>0</v>
      </c>
    </row>
    <row r="87" spans="1:8" x14ac:dyDescent="0.25">
      <c r="B87" s="80" t="s">
        <v>1716</v>
      </c>
      <c r="C87"/>
      <c r="E87" s="19"/>
    </row>
    <row r="88" spans="1:8" x14ac:dyDescent="0.25">
      <c r="C88"/>
      <c r="E88" s="19"/>
    </row>
    <row r="89" spans="1:8" x14ac:dyDescent="0.25">
      <c r="C89"/>
      <c r="E89" s="19"/>
    </row>
    <row r="90" spans="1:8" x14ac:dyDescent="0.25">
      <c r="C90"/>
      <c r="D90" s="129"/>
      <c r="E90" s="129"/>
      <c r="F90" s="129"/>
      <c r="G90" s="129"/>
    </row>
    <row r="91" spans="1:8" x14ac:dyDescent="0.25">
      <c r="C91"/>
      <c r="D91" s="129"/>
      <c r="E91" s="129"/>
      <c r="F91" s="129"/>
      <c r="G91" s="129"/>
    </row>
    <row r="92" spans="1:8" x14ac:dyDescent="0.25">
      <c r="C92"/>
      <c r="D92" s="129"/>
      <c r="E92" s="129"/>
      <c r="F92" s="129"/>
      <c r="G92" s="129"/>
    </row>
    <row r="93" spans="1:8" x14ac:dyDescent="0.25">
      <c r="C93"/>
      <c r="D93" s="129"/>
      <c r="E93" s="129"/>
      <c r="F93" s="129"/>
      <c r="G93" s="129"/>
    </row>
    <row r="94" spans="1:8" x14ac:dyDescent="0.25">
      <c r="C94"/>
      <c r="D94" s="130"/>
      <c r="E94" s="130"/>
      <c r="F94" s="130"/>
      <c r="G94" s="130"/>
    </row>
    <row r="95" spans="1:8" x14ac:dyDescent="0.25">
      <c r="C95"/>
      <c r="D95" s="131" t="s">
        <v>1717</v>
      </c>
      <c r="E95" s="131"/>
      <c r="F95" s="131"/>
      <c r="G95" s="131"/>
    </row>
    <row r="96" spans="1:8" x14ac:dyDescent="0.25">
      <c r="C96"/>
      <c r="D96" s="129"/>
      <c r="E96" s="129"/>
      <c r="F96" s="129"/>
      <c r="G96" s="129"/>
    </row>
  </sheetData>
  <mergeCells count="2">
    <mergeCell ref="D90:G94"/>
    <mergeCell ref="D95:G96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29"/>
  <sheetViews>
    <sheetView topLeftCell="A10" workbookViewId="0">
      <selection activeCell="G17" sqref="G17:H17"/>
    </sheetView>
  </sheetViews>
  <sheetFormatPr defaultRowHeight="15" x14ac:dyDescent="0.25"/>
  <cols>
    <col min="1" max="1" width="10" customWidth="1"/>
    <col min="2" max="2" width="48.85546875" customWidth="1"/>
    <col min="3" max="4" width="9.140625" style="19"/>
  </cols>
  <sheetData>
    <row r="1" spans="1:8" ht="62.25" customHeight="1" x14ac:dyDescent="0.25">
      <c r="A1" s="1" t="s">
        <v>989</v>
      </c>
      <c r="B1" s="1" t="s">
        <v>0</v>
      </c>
      <c r="C1" s="1" t="s">
        <v>2</v>
      </c>
      <c r="D1" s="1" t="s">
        <v>3</v>
      </c>
      <c r="E1" s="1" t="s">
        <v>984</v>
      </c>
      <c r="F1" s="1" t="s">
        <v>985</v>
      </c>
      <c r="G1" s="1" t="s">
        <v>986</v>
      </c>
      <c r="H1" s="1" t="s">
        <v>987</v>
      </c>
    </row>
    <row r="2" spans="1:8" ht="25.5" x14ac:dyDescent="0.25">
      <c r="A2" s="16">
        <v>25</v>
      </c>
      <c r="B2" s="3" t="s">
        <v>1389</v>
      </c>
      <c r="C2" s="16" t="s">
        <v>1390</v>
      </c>
      <c r="D2" s="17">
        <v>110</v>
      </c>
      <c r="E2" s="15"/>
      <c r="F2" s="15"/>
      <c r="G2" s="15"/>
      <c r="H2" s="15"/>
    </row>
    <row r="3" spans="1:8" x14ac:dyDescent="0.25">
      <c r="A3" s="16">
        <v>586</v>
      </c>
      <c r="B3" s="7" t="s">
        <v>1391</v>
      </c>
      <c r="C3" s="17" t="s">
        <v>1392</v>
      </c>
      <c r="D3" s="17">
        <v>1</v>
      </c>
      <c r="E3" s="15"/>
      <c r="F3" s="15"/>
      <c r="G3" s="15"/>
      <c r="H3" s="15"/>
    </row>
    <row r="4" spans="1:8" x14ac:dyDescent="0.25">
      <c r="A4" s="16">
        <v>613</v>
      </c>
      <c r="B4" s="7" t="s">
        <v>1393</v>
      </c>
      <c r="C4" s="16" t="s">
        <v>1392</v>
      </c>
      <c r="D4" s="17">
        <v>7</v>
      </c>
      <c r="E4" s="15"/>
      <c r="F4" s="15"/>
      <c r="G4" s="15"/>
      <c r="H4" s="15"/>
    </row>
    <row r="5" spans="1:8" x14ac:dyDescent="0.25">
      <c r="A5" s="16">
        <v>614</v>
      </c>
      <c r="B5" s="7" t="s">
        <v>1394</v>
      </c>
      <c r="C5" s="16" t="s">
        <v>1392</v>
      </c>
      <c r="D5" s="17">
        <v>40</v>
      </c>
      <c r="E5" s="15"/>
      <c r="F5" s="15"/>
      <c r="G5" s="15"/>
      <c r="H5" s="15"/>
    </row>
    <row r="6" spans="1:8" ht="25.5" x14ac:dyDescent="0.25">
      <c r="A6" s="16">
        <v>615</v>
      </c>
      <c r="B6" s="7" t="s">
        <v>1395</v>
      </c>
      <c r="C6" s="16" t="s">
        <v>1392</v>
      </c>
      <c r="D6" s="17">
        <v>20</v>
      </c>
      <c r="E6" s="15"/>
      <c r="F6" s="15"/>
      <c r="G6" s="15"/>
      <c r="H6" s="15"/>
    </row>
    <row r="7" spans="1:8" ht="51" x14ac:dyDescent="0.25">
      <c r="A7" s="16">
        <v>644</v>
      </c>
      <c r="B7" s="7" t="s">
        <v>1396</v>
      </c>
      <c r="C7" s="17" t="s">
        <v>1397</v>
      </c>
      <c r="D7" s="17">
        <v>50</v>
      </c>
      <c r="E7" s="15"/>
      <c r="F7" s="15"/>
      <c r="G7" s="15"/>
      <c r="H7" s="15"/>
    </row>
    <row r="8" spans="1:8" x14ac:dyDescent="0.25">
      <c r="A8" s="16">
        <v>645</v>
      </c>
      <c r="B8" s="7" t="s">
        <v>1398</v>
      </c>
      <c r="C8" s="16" t="s">
        <v>1392</v>
      </c>
      <c r="D8" s="16">
        <v>8</v>
      </c>
      <c r="E8" s="15"/>
      <c r="F8" s="15"/>
      <c r="G8" s="15"/>
      <c r="H8" s="15"/>
    </row>
    <row r="9" spans="1:8" x14ac:dyDescent="0.25">
      <c r="A9" s="16">
        <v>646</v>
      </c>
      <c r="B9" s="7" t="s">
        <v>1399</v>
      </c>
      <c r="C9" s="16" t="s">
        <v>1400</v>
      </c>
      <c r="D9" s="16">
        <v>9</v>
      </c>
      <c r="E9" s="15"/>
      <c r="F9" s="15"/>
      <c r="G9" s="15"/>
      <c r="H9" s="15"/>
    </row>
    <row r="10" spans="1:8" ht="51" x14ac:dyDescent="0.25">
      <c r="A10" s="16">
        <v>653</v>
      </c>
      <c r="B10" s="7" t="s">
        <v>1401</v>
      </c>
      <c r="C10" s="71" t="s">
        <v>1400</v>
      </c>
      <c r="D10" s="16">
        <v>41</v>
      </c>
      <c r="E10" s="15"/>
      <c r="F10" s="15"/>
      <c r="G10" s="15"/>
      <c r="H10" s="15"/>
    </row>
    <row r="11" spans="1:8" ht="25.5" x14ac:dyDescent="0.25">
      <c r="A11" s="16">
        <v>655</v>
      </c>
      <c r="B11" s="7" t="s">
        <v>1402</v>
      </c>
      <c r="C11" s="17" t="s">
        <v>1390</v>
      </c>
      <c r="D11" s="17">
        <v>20</v>
      </c>
      <c r="E11" s="15"/>
      <c r="F11" s="15"/>
      <c r="G11" s="15"/>
      <c r="H11" s="15"/>
    </row>
    <row r="12" spans="1:8" x14ac:dyDescent="0.25">
      <c r="A12" s="16">
        <v>661</v>
      </c>
      <c r="B12" s="7" t="s">
        <v>1403</v>
      </c>
      <c r="C12" s="16" t="s">
        <v>1400</v>
      </c>
      <c r="D12" s="16">
        <v>4</v>
      </c>
      <c r="E12" s="15"/>
      <c r="F12" s="15"/>
      <c r="G12" s="15"/>
      <c r="H12" s="15"/>
    </row>
    <row r="13" spans="1:8" x14ac:dyDescent="0.25">
      <c r="A13" s="16">
        <v>662</v>
      </c>
      <c r="B13" s="7" t="s">
        <v>1404</v>
      </c>
      <c r="C13" s="16" t="s">
        <v>1400</v>
      </c>
      <c r="D13" s="16">
        <v>4</v>
      </c>
      <c r="E13" s="15"/>
      <c r="F13" s="15"/>
      <c r="G13" s="15"/>
      <c r="H13" s="15"/>
    </row>
    <row r="14" spans="1:8" x14ac:dyDescent="0.25">
      <c r="A14" s="16">
        <v>663</v>
      </c>
      <c r="B14" s="7" t="s">
        <v>1405</v>
      </c>
      <c r="C14" s="16" t="s">
        <v>1392</v>
      </c>
      <c r="D14" s="17">
        <v>12</v>
      </c>
      <c r="E14" s="15"/>
      <c r="F14" s="15"/>
      <c r="G14" s="15"/>
      <c r="H14" s="15"/>
    </row>
    <row r="15" spans="1:8" ht="25.5" x14ac:dyDescent="0.25">
      <c r="A15" s="16">
        <v>692</v>
      </c>
      <c r="B15" s="3" t="s">
        <v>1406</v>
      </c>
      <c r="C15" s="16" t="s">
        <v>1392</v>
      </c>
      <c r="D15" s="16">
        <v>60</v>
      </c>
      <c r="E15" s="15"/>
      <c r="F15" s="15"/>
      <c r="G15" s="15"/>
      <c r="H15" s="15"/>
    </row>
    <row r="16" spans="1:8" ht="25.5" x14ac:dyDescent="0.25">
      <c r="A16" s="16">
        <v>693</v>
      </c>
      <c r="B16" s="3" t="s">
        <v>1407</v>
      </c>
      <c r="C16" s="16" t="s">
        <v>1392</v>
      </c>
      <c r="D16" s="16">
        <v>20</v>
      </c>
      <c r="E16" s="15"/>
      <c r="F16" s="15"/>
      <c r="G16" s="15"/>
      <c r="H16" s="15"/>
    </row>
    <row r="17" spans="2:8" x14ac:dyDescent="0.25">
      <c r="G17" s="15">
        <f>SUM(G2:G16)</f>
        <v>0</v>
      </c>
      <c r="H17" s="15">
        <f>SUM(H2:H16)</f>
        <v>0</v>
      </c>
    </row>
    <row r="20" spans="2:8" x14ac:dyDescent="0.25">
      <c r="B20" s="80" t="s">
        <v>1716</v>
      </c>
      <c r="C20"/>
      <c r="E20" s="19"/>
    </row>
    <row r="21" spans="2:8" x14ac:dyDescent="0.25">
      <c r="C21"/>
      <c r="E21" s="19"/>
    </row>
    <row r="22" spans="2:8" x14ac:dyDescent="0.25">
      <c r="C22"/>
      <c r="E22" s="19"/>
    </row>
    <row r="23" spans="2:8" x14ac:dyDescent="0.25">
      <c r="C23"/>
      <c r="D23" s="129"/>
      <c r="E23" s="129"/>
      <c r="F23" s="129"/>
      <c r="G23" s="129"/>
    </row>
    <row r="24" spans="2:8" x14ac:dyDescent="0.25">
      <c r="C24"/>
      <c r="D24" s="129"/>
      <c r="E24" s="129"/>
      <c r="F24" s="129"/>
      <c r="G24" s="129"/>
    </row>
    <row r="25" spans="2:8" x14ac:dyDescent="0.25">
      <c r="C25"/>
      <c r="D25" s="129"/>
      <c r="E25" s="129"/>
      <c r="F25" s="129"/>
      <c r="G25" s="129"/>
    </row>
    <row r="26" spans="2:8" x14ac:dyDescent="0.25">
      <c r="C26"/>
      <c r="D26" s="129"/>
      <c r="E26" s="129"/>
      <c r="F26" s="129"/>
      <c r="G26" s="129"/>
    </row>
    <row r="27" spans="2:8" x14ac:dyDescent="0.25">
      <c r="C27"/>
      <c r="D27" s="130"/>
      <c r="E27" s="130"/>
      <c r="F27" s="130"/>
      <c r="G27" s="130"/>
    </row>
    <row r="28" spans="2:8" x14ac:dyDescent="0.25">
      <c r="C28"/>
      <c r="D28" s="131" t="s">
        <v>1717</v>
      </c>
      <c r="E28" s="131"/>
      <c r="F28" s="131"/>
      <c r="G28" s="131"/>
    </row>
    <row r="29" spans="2:8" x14ac:dyDescent="0.25">
      <c r="C29"/>
      <c r="D29" s="129"/>
      <c r="E29" s="129"/>
      <c r="F29" s="129"/>
      <c r="G29" s="129"/>
    </row>
  </sheetData>
  <mergeCells count="2">
    <mergeCell ref="D23:G27"/>
    <mergeCell ref="D28:G29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45"/>
  <sheetViews>
    <sheetView topLeftCell="A24" workbookViewId="0">
      <selection activeCell="G33" sqref="G33:H33"/>
    </sheetView>
  </sheetViews>
  <sheetFormatPr defaultRowHeight="15" x14ac:dyDescent="0.25"/>
  <cols>
    <col min="1" max="1" width="10" customWidth="1"/>
    <col min="2" max="2" width="48.85546875" customWidth="1"/>
    <col min="3" max="4" width="9.140625" style="19"/>
  </cols>
  <sheetData>
    <row r="1" spans="1:8" ht="65.25" customHeight="1" x14ac:dyDescent="0.25">
      <c r="A1" s="1" t="s">
        <v>989</v>
      </c>
      <c r="B1" s="1" t="s">
        <v>0</v>
      </c>
      <c r="C1" s="1" t="s">
        <v>2</v>
      </c>
      <c r="D1" s="1" t="s">
        <v>3</v>
      </c>
      <c r="E1" s="1" t="s">
        <v>984</v>
      </c>
      <c r="F1" s="1" t="s">
        <v>985</v>
      </c>
      <c r="G1" s="1" t="s">
        <v>986</v>
      </c>
      <c r="H1" s="1" t="s">
        <v>987</v>
      </c>
    </row>
    <row r="2" spans="1:8" x14ac:dyDescent="0.25">
      <c r="A2" s="57">
        <v>8</v>
      </c>
      <c r="B2" s="3" t="s">
        <v>1408</v>
      </c>
      <c r="C2" s="16" t="s">
        <v>1392</v>
      </c>
      <c r="D2" s="17">
        <v>63</v>
      </c>
      <c r="E2" s="15"/>
      <c r="F2" s="15"/>
      <c r="G2" s="15"/>
      <c r="H2" s="15"/>
    </row>
    <row r="3" spans="1:8" ht="25.5" x14ac:dyDescent="0.25">
      <c r="A3" s="57">
        <v>37</v>
      </c>
      <c r="B3" s="3" t="s">
        <v>1409</v>
      </c>
      <c r="C3" s="62" t="s">
        <v>1390</v>
      </c>
      <c r="D3" s="17">
        <v>1</v>
      </c>
      <c r="E3" s="15"/>
      <c r="F3" s="15"/>
      <c r="G3" s="15"/>
      <c r="H3" s="15"/>
    </row>
    <row r="4" spans="1:8" x14ac:dyDescent="0.25">
      <c r="A4" s="57">
        <v>51</v>
      </c>
      <c r="B4" s="3" t="s">
        <v>1410</v>
      </c>
      <c r="C4" s="62" t="s">
        <v>1392</v>
      </c>
      <c r="D4" s="17">
        <v>70</v>
      </c>
      <c r="E4" s="15"/>
      <c r="F4" s="15"/>
      <c r="G4" s="15"/>
      <c r="H4" s="15"/>
    </row>
    <row r="5" spans="1:8" ht="25.5" x14ac:dyDescent="0.25">
      <c r="A5" s="57">
        <v>97</v>
      </c>
      <c r="B5" s="3" t="s">
        <v>1411</v>
      </c>
      <c r="C5" s="16" t="s">
        <v>1390</v>
      </c>
      <c r="D5" s="17">
        <v>10</v>
      </c>
      <c r="E5" s="15"/>
      <c r="F5" s="15"/>
      <c r="G5" s="15"/>
      <c r="H5" s="15"/>
    </row>
    <row r="6" spans="1:8" x14ac:dyDescent="0.25">
      <c r="A6" s="57">
        <v>103</v>
      </c>
      <c r="B6" s="3" t="s">
        <v>1412</v>
      </c>
      <c r="C6" s="16" t="s">
        <v>1392</v>
      </c>
      <c r="D6" s="17">
        <v>260</v>
      </c>
      <c r="E6" s="15"/>
      <c r="F6" s="15"/>
      <c r="G6" s="15"/>
      <c r="H6" s="15"/>
    </row>
    <row r="7" spans="1:8" x14ac:dyDescent="0.25">
      <c r="A7" s="57">
        <v>677</v>
      </c>
      <c r="B7" s="7" t="s">
        <v>1413</v>
      </c>
      <c r="C7" s="17" t="s">
        <v>1397</v>
      </c>
      <c r="D7" s="17">
        <v>208</v>
      </c>
      <c r="E7" s="15"/>
      <c r="F7" s="15"/>
      <c r="G7" s="15"/>
      <c r="H7" s="15"/>
    </row>
    <row r="8" spans="1:8" x14ac:dyDescent="0.25">
      <c r="A8" s="57">
        <v>732</v>
      </c>
      <c r="B8" s="3" t="s">
        <v>1414</v>
      </c>
      <c r="C8" s="16" t="s">
        <v>1392</v>
      </c>
      <c r="D8" s="17">
        <v>18</v>
      </c>
      <c r="E8" s="15"/>
      <c r="F8" s="15"/>
      <c r="G8" s="15"/>
      <c r="H8" s="15"/>
    </row>
    <row r="9" spans="1:8" x14ac:dyDescent="0.25">
      <c r="A9" s="57">
        <v>733</v>
      </c>
      <c r="B9" s="3" t="s">
        <v>1415</v>
      </c>
      <c r="C9" s="17" t="s">
        <v>1392</v>
      </c>
      <c r="D9" s="17">
        <v>2</v>
      </c>
      <c r="E9" s="15"/>
      <c r="F9" s="15"/>
      <c r="G9" s="15"/>
      <c r="H9" s="15"/>
    </row>
    <row r="10" spans="1:8" ht="25.5" x14ac:dyDescent="0.25">
      <c r="A10" s="16">
        <v>12</v>
      </c>
      <c r="B10" s="3" t="s">
        <v>1416</v>
      </c>
      <c r="C10" s="16" t="s">
        <v>1390</v>
      </c>
      <c r="D10" s="17">
        <v>12</v>
      </c>
      <c r="E10" s="15"/>
      <c r="F10" s="15"/>
      <c r="G10" s="15"/>
      <c r="H10" s="15"/>
    </row>
    <row r="11" spans="1:8" ht="25.5" x14ac:dyDescent="0.25">
      <c r="A11" s="16">
        <v>28</v>
      </c>
      <c r="B11" s="3" t="s">
        <v>1417</v>
      </c>
      <c r="C11" s="16" t="s">
        <v>1390</v>
      </c>
      <c r="D11" s="17">
        <v>200</v>
      </c>
      <c r="E11" s="15"/>
      <c r="F11" s="15"/>
      <c r="G11" s="15"/>
      <c r="H11" s="15"/>
    </row>
    <row r="12" spans="1:8" x14ac:dyDescent="0.25">
      <c r="A12" s="16">
        <v>29</v>
      </c>
      <c r="B12" s="3" t="s">
        <v>1418</v>
      </c>
      <c r="C12" s="16" t="s">
        <v>1359</v>
      </c>
      <c r="D12" s="17">
        <v>10</v>
      </c>
      <c r="E12" s="15"/>
      <c r="F12" s="15"/>
      <c r="G12" s="15"/>
      <c r="H12" s="15"/>
    </row>
    <row r="13" spans="1:8" x14ac:dyDescent="0.25">
      <c r="A13" s="16">
        <v>35</v>
      </c>
      <c r="B13" s="3" t="s">
        <v>1419</v>
      </c>
      <c r="C13" s="62" t="s">
        <v>1390</v>
      </c>
      <c r="D13" s="17">
        <v>32</v>
      </c>
      <c r="E13" s="15"/>
      <c r="F13" s="15"/>
      <c r="G13" s="15"/>
      <c r="H13" s="15"/>
    </row>
    <row r="14" spans="1:8" x14ac:dyDescent="0.25">
      <c r="A14" s="16">
        <v>38</v>
      </c>
      <c r="B14" s="3" t="s">
        <v>1420</v>
      </c>
      <c r="C14" s="62" t="s">
        <v>1390</v>
      </c>
      <c r="D14" s="17">
        <v>4</v>
      </c>
      <c r="E14" s="15"/>
      <c r="F14" s="15"/>
      <c r="G14" s="15"/>
      <c r="H14" s="15"/>
    </row>
    <row r="15" spans="1:8" x14ac:dyDescent="0.25">
      <c r="A15" s="16">
        <v>39</v>
      </c>
      <c r="B15" s="3" t="s">
        <v>1421</v>
      </c>
      <c r="C15" s="62" t="s">
        <v>1392</v>
      </c>
      <c r="D15" s="17">
        <v>4</v>
      </c>
      <c r="E15" s="15"/>
      <c r="F15" s="15"/>
      <c r="G15" s="15"/>
      <c r="H15" s="15"/>
    </row>
    <row r="16" spans="1:8" x14ac:dyDescent="0.25">
      <c r="A16" s="16">
        <v>100</v>
      </c>
      <c r="B16" s="3" t="s">
        <v>1422</v>
      </c>
      <c r="C16" s="16" t="s">
        <v>1423</v>
      </c>
      <c r="D16" s="16">
        <v>4</v>
      </c>
      <c r="E16" s="15"/>
      <c r="F16" s="15"/>
      <c r="G16" s="15"/>
      <c r="H16" s="15"/>
    </row>
    <row r="17" spans="1:8" x14ac:dyDescent="0.25">
      <c r="A17" s="16">
        <v>101</v>
      </c>
      <c r="B17" s="7" t="s">
        <v>1424</v>
      </c>
      <c r="C17" s="16" t="s">
        <v>1425</v>
      </c>
      <c r="D17" s="17">
        <v>16</v>
      </c>
      <c r="E17" s="15"/>
      <c r="F17" s="15"/>
      <c r="G17" s="15"/>
      <c r="H17" s="15"/>
    </row>
    <row r="18" spans="1:8" ht="25.5" x14ac:dyDescent="0.25">
      <c r="A18" s="16">
        <v>116</v>
      </c>
      <c r="B18" s="3" t="s">
        <v>1426</v>
      </c>
      <c r="C18" s="16" t="s">
        <v>1392</v>
      </c>
      <c r="D18" s="17">
        <v>400</v>
      </c>
      <c r="E18" s="15"/>
      <c r="F18" s="15"/>
      <c r="G18" s="15"/>
      <c r="H18" s="15"/>
    </row>
    <row r="19" spans="1:8" ht="25.5" x14ac:dyDescent="0.25">
      <c r="A19" s="16">
        <v>118</v>
      </c>
      <c r="B19" s="3" t="s">
        <v>1427</v>
      </c>
      <c r="C19" s="16" t="s">
        <v>1428</v>
      </c>
      <c r="D19" s="17">
        <v>80</v>
      </c>
      <c r="E19" s="15"/>
      <c r="F19" s="15"/>
      <c r="G19" s="15"/>
      <c r="H19" s="15"/>
    </row>
    <row r="20" spans="1:8" x14ac:dyDescent="0.25">
      <c r="A20" s="16">
        <v>119</v>
      </c>
      <c r="B20" s="3" t="s">
        <v>1429</v>
      </c>
      <c r="C20" s="16" t="s">
        <v>1392</v>
      </c>
      <c r="D20" s="17">
        <v>40</v>
      </c>
      <c r="E20" s="15"/>
      <c r="F20" s="15"/>
      <c r="G20" s="15"/>
      <c r="H20" s="15"/>
    </row>
    <row r="21" spans="1:8" ht="25.5" x14ac:dyDescent="0.25">
      <c r="A21" s="16">
        <v>120</v>
      </c>
      <c r="B21" s="3" t="s">
        <v>1430</v>
      </c>
      <c r="C21" s="16" t="s">
        <v>1428</v>
      </c>
      <c r="D21" s="17">
        <v>4</v>
      </c>
      <c r="E21" s="15"/>
      <c r="F21" s="15"/>
      <c r="G21" s="15"/>
      <c r="H21" s="15"/>
    </row>
    <row r="22" spans="1:8" ht="25.5" x14ac:dyDescent="0.25">
      <c r="A22" s="16">
        <v>122</v>
      </c>
      <c r="B22" s="3" t="s">
        <v>1431</v>
      </c>
      <c r="C22" s="16" t="s">
        <v>1392</v>
      </c>
      <c r="D22" s="17">
        <v>40</v>
      </c>
      <c r="E22" s="15"/>
      <c r="F22" s="15"/>
      <c r="G22" s="15"/>
      <c r="H22" s="15"/>
    </row>
    <row r="23" spans="1:8" ht="25.5" x14ac:dyDescent="0.25">
      <c r="A23" s="16">
        <v>123</v>
      </c>
      <c r="B23" s="3" t="s">
        <v>1432</v>
      </c>
      <c r="C23" s="16" t="s">
        <v>1390</v>
      </c>
      <c r="D23" s="17">
        <v>24</v>
      </c>
      <c r="E23" s="15"/>
      <c r="F23" s="15"/>
      <c r="G23" s="15"/>
      <c r="H23" s="15"/>
    </row>
    <row r="24" spans="1:8" x14ac:dyDescent="0.25">
      <c r="A24" s="16">
        <v>124</v>
      </c>
      <c r="B24" s="3" t="s">
        <v>1433</v>
      </c>
      <c r="C24" s="16" t="s">
        <v>1390</v>
      </c>
      <c r="D24" s="17">
        <v>40</v>
      </c>
      <c r="E24" s="15"/>
      <c r="F24" s="15"/>
      <c r="G24" s="15"/>
      <c r="H24" s="15"/>
    </row>
    <row r="25" spans="1:8" x14ac:dyDescent="0.25">
      <c r="A25" s="16">
        <v>125</v>
      </c>
      <c r="B25" s="3" t="s">
        <v>1434</v>
      </c>
      <c r="C25" s="16" t="s">
        <v>1390</v>
      </c>
      <c r="D25" s="17">
        <v>200</v>
      </c>
      <c r="E25" s="15"/>
      <c r="F25" s="15"/>
      <c r="G25" s="15"/>
      <c r="H25" s="15"/>
    </row>
    <row r="26" spans="1:8" ht="25.5" x14ac:dyDescent="0.25">
      <c r="A26" s="16">
        <v>126</v>
      </c>
      <c r="B26" s="3" t="s">
        <v>1435</v>
      </c>
      <c r="C26" s="16" t="s">
        <v>1390</v>
      </c>
      <c r="D26" s="17">
        <v>160</v>
      </c>
      <c r="E26" s="15"/>
      <c r="F26" s="15"/>
      <c r="G26" s="15"/>
      <c r="H26" s="15"/>
    </row>
    <row r="27" spans="1:8" x14ac:dyDescent="0.25">
      <c r="A27" s="16">
        <v>127</v>
      </c>
      <c r="B27" s="3" t="s">
        <v>1436</v>
      </c>
      <c r="C27" s="16" t="s">
        <v>1390</v>
      </c>
      <c r="D27" s="17">
        <v>120</v>
      </c>
      <c r="E27" s="15"/>
      <c r="F27" s="15"/>
      <c r="G27" s="15"/>
      <c r="H27" s="15"/>
    </row>
    <row r="28" spans="1:8" ht="25.5" x14ac:dyDescent="0.25">
      <c r="A28" s="16">
        <v>128</v>
      </c>
      <c r="B28" s="3" t="s">
        <v>1437</v>
      </c>
      <c r="C28" s="16" t="s">
        <v>1390</v>
      </c>
      <c r="D28" s="17">
        <v>120</v>
      </c>
      <c r="E28" s="15"/>
      <c r="F28" s="15"/>
      <c r="G28" s="15"/>
      <c r="H28" s="15"/>
    </row>
    <row r="29" spans="1:8" x14ac:dyDescent="0.25">
      <c r="A29" s="63">
        <v>597</v>
      </c>
      <c r="B29" s="32" t="s">
        <v>1438</v>
      </c>
      <c r="C29" s="31" t="s">
        <v>1439</v>
      </c>
      <c r="D29" s="31">
        <v>10</v>
      </c>
      <c r="E29" s="15"/>
      <c r="F29" s="15"/>
      <c r="G29" s="15"/>
      <c r="H29" s="15"/>
    </row>
    <row r="30" spans="1:8" x14ac:dyDescent="0.25">
      <c r="A30" s="54">
        <v>1161</v>
      </c>
      <c r="B30" s="64" t="s">
        <v>1440</v>
      </c>
      <c r="C30" s="65" t="s">
        <v>794</v>
      </c>
      <c r="D30" s="65">
        <v>1</v>
      </c>
      <c r="E30" s="15"/>
      <c r="F30" s="15"/>
      <c r="G30" s="15"/>
      <c r="H30" s="15"/>
    </row>
    <row r="31" spans="1:8" x14ac:dyDescent="0.25">
      <c r="A31" s="56">
        <v>1162</v>
      </c>
      <c r="B31" s="66" t="s">
        <v>1441</v>
      </c>
      <c r="C31" s="67" t="s">
        <v>1442</v>
      </c>
      <c r="D31" s="67">
        <v>1</v>
      </c>
      <c r="E31" s="15"/>
      <c r="F31" s="15"/>
      <c r="G31" s="15"/>
      <c r="H31" s="15"/>
    </row>
    <row r="32" spans="1:8" x14ac:dyDescent="0.25">
      <c r="A32" s="70">
        <v>1163</v>
      </c>
      <c r="B32" s="68" t="s">
        <v>1443</v>
      </c>
      <c r="C32" s="69" t="s">
        <v>1423</v>
      </c>
      <c r="D32" s="69">
        <v>2</v>
      </c>
      <c r="E32" s="15"/>
      <c r="F32" s="15"/>
      <c r="G32" s="15"/>
      <c r="H32" s="15"/>
    </row>
    <row r="33" spans="2:8" x14ac:dyDescent="0.25">
      <c r="G33" s="15">
        <f>SUM(G2:G32)</f>
        <v>0</v>
      </c>
      <c r="H33" s="15">
        <f>SUM(H2:H32)</f>
        <v>0</v>
      </c>
    </row>
    <row r="36" spans="2:8" x14ac:dyDescent="0.25">
      <c r="B36" s="80" t="s">
        <v>1716</v>
      </c>
      <c r="C36"/>
      <c r="E36" s="19"/>
    </row>
    <row r="37" spans="2:8" x14ac:dyDescent="0.25">
      <c r="C37"/>
      <c r="E37" s="19"/>
    </row>
    <row r="38" spans="2:8" x14ac:dyDescent="0.25">
      <c r="C38"/>
      <c r="E38" s="19"/>
    </row>
    <row r="39" spans="2:8" x14ac:dyDescent="0.25">
      <c r="C39"/>
      <c r="D39" s="129"/>
      <c r="E39" s="129"/>
      <c r="F39" s="129"/>
      <c r="G39" s="129"/>
    </row>
    <row r="40" spans="2:8" x14ac:dyDescent="0.25">
      <c r="C40"/>
      <c r="D40" s="129"/>
      <c r="E40" s="129"/>
      <c r="F40" s="129"/>
      <c r="G40" s="129"/>
    </row>
    <row r="41" spans="2:8" x14ac:dyDescent="0.25">
      <c r="C41"/>
      <c r="D41" s="129"/>
      <c r="E41" s="129"/>
      <c r="F41" s="129"/>
      <c r="G41" s="129"/>
    </row>
    <row r="42" spans="2:8" x14ac:dyDescent="0.25">
      <c r="C42"/>
      <c r="D42" s="129"/>
      <c r="E42" s="129"/>
      <c r="F42" s="129"/>
      <c r="G42" s="129"/>
    </row>
    <row r="43" spans="2:8" x14ac:dyDescent="0.25">
      <c r="C43"/>
      <c r="D43" s="130"/>
      <c r="E43" s="130"/>
      <c r="F43" s="130"/>
      <c r="G43" s="130"/>
    </row>
    <row r="44" spans="2:8" x14ac:dyDescent="0.25">
      <c r="C44"/>
      <c r="D44" s="131" t="s">
        <v>1717</v>
      </c>
      <c r="E44" s="131"/>
      <c r="F44" s="131"/>
      <c r="G44" s="131"/>
    </row>
    <row r="45" spans="2:8" x14ac:dyDescent="0.25">
      <c r="C45"/>
      <c r="D45" s="129"/>
      <c r="E45" s="129"/>
      <c r="F45" s="129"/>
      <c r="G45" s="129"/>
    </row>
  </sheetData>
  <mergeCells count="2">
    <mergeCell ref="D39:G43"/>
    <mergeCell ref="D44:G45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112"/>
  <sheetViews>
    <sheetView topLeftCell="A91" workbookViewId="0">
      <selection activeCell="G101" sqref="G101:H101"/>
    </sheetView>
  </sheetViews>
  <sheetFormatPr defaultRowHeight="15" x14ac:dyDescent="0.25"/>
  <cols>
    <col min="1" max="1" width="10" customWidth="1"/>
    <col min="2" max="2" width="48.85546875" customWidth="1"/>
    <col min="3" max="4" width="9.140625" style="19"/>
  </cols>
  <sheetData>
    <row r="1" spans="1:8" ht="56.25" customHeight="1" x14ac:dyDescent="0.25">
      <c r="A1" s="1" t="s">
        <v>989</v>
      </c>
      <c r="B1" s="1" t="s">
        <v>0</v>
      </c>
      <c r="C1" s="1" t="s">
        <v>2</v>
      </c>
      <c r="D1" s="1" t="s">
        <v>3</v>
      </c>
      <c r="E1" s="1" t="s">
        <v>984</v>
      </c>
      <c r="F1" s="1" t="s">
        <v>985</v>
      </c>
      <c r="G1" s="1" t="s">
        <v>986</v>
      </c>
      <c r="H1" s="1" t="s">
        <v>987</v>
      </c>
    </row>
    <row r="2" spans="1:8" ht="25.5" x14ac:dyDescent="0.25">
      <c r="A2" s="57">
        <v>19</v>
      </c>
      <c r="B2" s="3" t="s">
        <v>1444</v>
      </c>
      <c r="C2" s="16" t="s">
        <v>1400</v>
      </c>
      <c r="D2" s="17">
        <v>4</v>
      </c>
      <c r="E2" s="15"/>
      <c r="F2" s="15"/>
      <c r="G2" s="15"/>
      <c r="H2" s="15"/>
    </row>
    <row r="3" spans="1:8" ht="25.5" x14ac:dyDescent="0.25">
      <c r="A3" s="57">
        <v>50</v>
      </c>
      <c r="B3" s="3" t="s">
        <v>1445</v>
      </c>
      <c r="C3" s="62" t="s">
        <v>1400</v>
      </c>
      <c r="D3" s="17">
        <v>12</v>
      </c>
      <c r="E3" s="15"/>
      <c r="F3" s="15"/>
      <c r="G3" s="15"/>
      <c r="H3" s="15"/>
    </row>
    <row r="4" spans="1:8" ht="25.5" x14ac:dyDescent="0.25">
      <c r="A4" s="57">
        <v>111</v>
      </c>
      <c r="B4" s="3" t="s">
        <v>1446</v>
      </c>
      <c r="C4" s="16" t="s">
        <v>1400</v>
      </c>
      <c r="D4" s="17">
        <v>7</v>
      </c>
      <c r="E4" s="15"/>
      <c r="F4" s="15"/>
      <c r="G4" s="15"/>
      <c r="H4" s="15"/>
    </row>
    <row r="5" spans="1:8" x14ac:dyDescent="0.25">
      <c r="A5" s="57">
        <v>113</v>
      </c>
      <c r="B5" s="3" t="s">
        <v>1447</v>
      </c>
      <c r="C5" s="16" t="s">
        <v>1448</v>
      </c>
      <c r="D5" s="17">
        <v>30</v>
      </c>
      <c r="E5" s="15"/>
      <c r="F5" s="15"/>
      <c r="G5" s="15"/>
      <c r="H5" s="15"/>
    </row>
    <row r="6" spans="1:8" x14ac:dyDescent="0.25">
      <c r="A6" s="57">
        <v>115</v>
      </c>
      <c r="B6" s="3" t="s">
        <v>1449</v>
      </c>
      <c r="C6" s="16" t="s">
        <v>1425</v>
      </c>
      <c r="D6" s="17">
        <v>2</v>
      </c>
      <c r="E6" s="15"/>
      <c r="F6" s="15"/>
      <c r="G6" s="15"/>
      <c r="H6" s="15"/>
    </row>
    <row r="7" spans="1:8" x14ac:dyDescent="0.25">
      <c r="A7" s="57">
        <v>617</v>
      </c>
      <c r="B7" s="7" t="s">
        <v>1450</v>
      </c>
      <c r="C7" s="17" t="s">
        <v>1400</v>
      </c>
      <c r="D7" s="17">
        <v>7</v>
      </c>
      <c r="E7" s="15"/>
      <c r="F7" s="15"/>
      <c r="G7" s="15"/>
      <c r="H7" s="15"/>
    </row>
    <row r="8" spans="1:8" x14ac:dyDescent="0.25">
      <c r="A8" s="57">
        <v>620</v>
      </c>
      <c r="B8" s="7" t="s">
        <v>1451</v>
      </c>
      <c r="C8" s="17" t="s">
        <v>1400</v>
      </c>
      <c r="D8" s="17">
        <v>2</v>
      </c>
      <c r="E8" s="15"/>
      <c r="F8" s="15"/>
      <c r="G8" s="15"/>
      <c r="H8" s="15"/>
    </row>
    <row r="9" spans="1:8" ht="25.5" x14ac:dyDescent="0.25">
      <c r="A9" s="57">
        <v>621</v>
      </c>
      <c r="B9" s="7" t="s">
        <v>1452</v>
      </c>
      <c r="C9" s="17" t="s">
        <v>1400</v>
      </c>
      <c r="D9" s="17">
        <v>4</v>
      </c>
      <c r="E9" s="15"/>
      <c r="F9" s="15"/>
      <c r="G9" s="15"/>
      <c r="H9" s="15"/>
    </row>
    <row r="10" spans="1:8" x14ac:dyDescent="0.25">
      <c r="A10" s="57">
        <v>622</v>
      </c>
      <c r="B10" s="7" t="s">
        <v>1453</v>
      </c>
      <c r="C10" s="16" t="s">
        <v>1343</v>
      </c>
      <c r="D10" s="17">
        <v>2</v>
      </c>
      <c r="E10" s="15"/>
      <c r="F10" s="15"/>
      <c r="G10" s="15"/>
      <c r="H10" s="15"/>
    </row>
    <row r="11" spans="1:8" x14ac:dyDescent="0.25">
      <c r="A11" s="57">
        <v>623</v>
      </c>
      <c r="B11" s="7" t="s">
        <v>1454</v>
      </c>
      <c r="C11" s="16" t="s">
        <v>1343</v>
      </c>
      <c r="D11" s="17">
        <v>2</v>
      </c>
      <c r="E11" s="15"/>
      <c r="F11" s="15"/>
      <c r="G11" s="15"/>
      <c r="H11" s="15"/>
    </row>
    <row r="12" spans="1:8" x14ac:dyDescent="0.25">
      <c r="A12" s="57">
        <v>628</v>
      </c>
      <c r="B12" s="7" t="s">
        <v>1455</v>
      </c>
      <c r="C12" s="16" t="s">
        <v>1343</v>
      </c>
      <c r="D12" s="17">
        <v>2</v>
      </c>
      <c r="E12" s="15"/>
      <c r="F12" s="15"/>
      <c r="G12" s="15"/>
      <c r="H12" s="15"/>
    </row>
    <row r="13" spans="1:8" ht="25.5" x14ac:dyDescent="0.25">
      <c r="A13" s="57">
        <v>629</v>
      </c>
      <c r="B13" s="7" t="s">
        <v>1456</v>
      </c>
      <c r="C13" s="17" t="s">
        <v>1400</v>
      </c>
      <c r="D13" s="17">
        <v>2</v>
      </c>
      <c r="E13" s="15"/>
      <c r="F13" s="15"/>
      <c r="G13" s="15"/>
      <c r="H13" s="15"/>
    </row>
    <row r="14" spans="1:8" x14ac:dyDescent="0.25">
      <c r="A14" s="57">
        <v>630</v>
      </c>
      <c r="B14" s="7" t="s">
        <v>1457</v>
      </c>
      <c r="C14" s="16" t="s">
        <v>1392</v>
      </c>
      <c r="D14" s="17">
        <v>2</v>
      </c>
      <c r="E14" s="15"/>
      <c r="F14" s="15"/>
      <c r="G14" s="15"/>
      <c r="H14" s="15"/>
    </row>
    <row r="15" spans="1:8" x14ac:dyDescent="0.25">
      <c r="A15" s="57">
        <v>631</v>
      </c>
      <c r="B15" s="7" t="s">
        <v>1458</v>
      </c>
      <c r="C15" s="16" t="s">
        <v>1400</v>
      </c>
      <c r="D15" s="17">
        <v>2</v>
      </c>
      <c r="E15" s="15"/>
      <c r="F15" s="15"/>
      <c r="G15" s="15"/>
      <c r="H15" s="15"/>
    </row>
    <row r="16" spans="1:8" x14ac:dyDescent="0.25">
      <c r="A16" s="57">
        <v>632</v>
      </c>
      <c r="B16" s="7" t="s">
        <v>1459</v>
      </c>
      <c r="C16" s="16" t="s">
        <v>1460</v>
      </c>
      <c r="D16" s="17">
        <v>5</v>
      </c>
      <c r="E16" s="15"/>
      <c r="F16" s="15"/>
      <c r="G16" s="15"/>
      <c r="H16" s="15"/>
    </row>
    <row r="17" spans="1:8" x14ac:dyDescent="0.25">
      <c r="A17" s="57">
        <v>633</v>
      </c>
      <c r="B17" s="7" t="s">
        <v>1461</v>
      </c>
      <c r="C17" s="16" t="s">
        <v>1343</v>
      </c>
      <c r="D17" s="17">
        <v>3</v>
      </c>
      <c r="E17" s="15"/>
      <c r="F17" s="15"/>
      <c r="G17" s="15"/>
      <c r="H17" s="15"/>
    </row>
    <row r="18" spans="1:8" ht="89.25" x14ac:dyDescent="0.25">
      <c r="A18" s="57">
        <v>641</v>
      </c>
      <c r="B18" s="7" t="s">
        <v>1462</v>
      </c>
      <c r="C18" s="17" t="s">
        <v>1463</v>
      </c>
      <c r="D18" s="17">
        <v>6</v>
      </c>
      <c r="E18" s="15"/>
      <c r="F18" s="15"/>
      <c r="G18" s="15"/>
      <c r="H18" s="15"/>
    </row>
    <row r="19" spans="1:8" ht="38.25" x14ac:dyDescent="0.25">
      <c r="A19" s="57">
        <v>642</v>
      </c>
      <c r="B19" s="7" t="s">
        <v>1464</v>
      </c>
      <c r="C19" s="17" t="s">
        <v>1392</v>
      </c>
      <c r="D19" s="17">
        <v>12</v>
      </c>
      <c r="E19" s="15"/>
      <c r="F19" s="15"/>
      <c r="G19" s="15"/>
      <c r="H19" s="15"/>
    </row>
    <row r="20" spans="1:8" x14ac:dyDescent="0.25">
      <c r="A20" s="57">
        <v>652</v>
      </c>
      <c r="B20" s="7" t="s">
        <v>1465</v>
      </c>
      <c r="C20" s="17" t="s">
        <v>1400</v>
      </c>
      <c r="D20" s="17">
        <v>4</v>
      </c>
      <c r="E20" s="15"/>
      <c r="F20" s="15"/>
      <c r="G20" s="15"/>
      <c r="H20" s="15"/>
    </row>
    <row r="21" spans="1:8" ht="51" x14ac:dyDescent="0.25">
      <c r="A21" s="57">
        <v>658</v>
      </c>
      <c r="B21" s="7" t="s">
        <v>1466</v>
      </c>
      <c r="C21" s="17" t="s">
        <v>1400</v>
      </c>
      <c r="D21" s="17">
        <v>12</v>
      </c>
      <c r="E21" s="15"/>
      <c r="F21" s="15"/>
      <c r="G21" s="15"/>
      <c r="H21" s="15"/>
    </row>
    <row r="22" spans="1:8" ht="51" x14ac:dyDescent="0.25">
      <c r="A22" s="57">
        <v>659</v>
      </c>
      <c r="B22" s="7" t="s">
        <v>1467</v>
      </c>
      <c r="C22" s="17" t="s">
        <v>1400</v>
      </c>
      <c r="D22" s="17">
        <v>12</v>
      </c>
      <c r="E22" s="15"/>
      <c r="F22" s="15"/>
      <c r="G22" s="15"/>
      <c r="H22" s="15"/>
    </row>
    <row r="23" spans="1:8" ht="38.25" x14ac:dyDescent="0.25">
      <c r="A23" s="57">
        <v>660</v>
      </c>
      <c r="B23" s="7" t="s">
        <v>1468</v>
      </c>
      <c r="C23" s="17" t="s">
        <v>1425</v>
      </c>
      <c r="D23" s="17">
        <v>4</v>
      </c>
      <c r="E23" s="15"/>
      <c r="F23" s="15"/>
      <c r="G23" s="15"/>
      <c r="H23" s="15"/>
    </row>
    <row r="24" spans="1:8" x14ac:dyDescent="0.25">
      <c r="A24" s="57">
        <v>664</v>
      </c>
      <c r="B24" s="7" t="s">
        <v>1469</v>
      </c>
      <c r="C24" s="16" t="s">
        <v>1400</v>
      </c>
      <c r="D24" s="17">
        <v>4</v>
      </c>
      <c r="E24" s="15"/>
      <c r="F24" s="15"/>
      <c r="G24" s="15"/>
      <c r="H24" s="15"/>
    </row>
    <row r="25" spans="1:8" ht="51" x14ac:dyDescent="0.25">
      <c r="A25" s="57">
        <v>667</v>
      </c>
      <c r="B25" s="7" t="s">
        <v>1470</v>
      </c>
      <c r="C25" s="17" t="s">
        <v>1463</v>
      </c>
      <c r="D25" s="17">
        <v>6</v>
      </c>
      <c r="E25" s="15"/>
      <c r="F25" s="15"/>
      <c r="G25" s="15"/>
      <c r="H25" s="15"/>
    </row>
    <row r="26" spans="1:8" ht="38.25" x14ac:dyDescent="0.25">
      <c r="A26" s="57">
        <v>668</v>
      </c>
      <c r="B26" s="7" t="s">
        <v>1471</v>
      </c>
      <c r="C26" s="17" t="s">
        <v>1463</v>
      </c>
      <c r="D26" s="17">
        <v>4</v>
      </c>
      <c r="E26" s="15"/>
      <c r="F26" s="15"/>
      <c r="G26" s="15"/>
      <c r="H26" s="15"/>
    </row>
    <row r="27" spans="1:8" ht="25.5" x14ac:dyDescent="0.25">
      <c r="A27" s="57">
        <v>669</v>
      </c>
      <c r="B27" s="7" t="s">
        <v>1472</v>
      </c>
      <c r="C27" s="17" t="s">
        <v>1425</v>
      </c>
      <c r="D27" s="17">
        <v>4</v>
      </c>
      <c r="E27" s="15"/>
      <c r="F27" s="15"/>
      <c r="G27" s="15"/>
      <c r="H27" s="15"/>
    </row>
    <row r="28" spans="1:8" x14ac:dyDescent="0.25">
      <c r="A28" s="57">
        <v>718</v>
      </c>
      <c r="B28" s="7" t="s">
        <v>1473</v>
      </c>
      <c r="C28" s="17" t="s">
        <v>1474</v>
      </c>
      <c r="D28" s="17">
        <v>3</v>
      </c>
      <c r="E28" s="15"/>
      <c r="F28" s="15"/>
      <c r="G28" s="15"/>
      <c r="H28" s="15"/>
    </row>
    <row r="29" spans="1:8" x14ac:dyDescent="0.25">
      <c r="A29" s="57">
        <v>719</v>
      </c>
      <c r="B29" s="7" t="s">
        <v>1475</v>
      </c>
      <c r="C29" s="17" t="s">
        <v>1400</v>
      </c>
      <c r="D29" s="17">
        <v>2</v>
      </c>
      <c r="E29" s="15"/>
      <c r="F29" s="15"/>
      <c r="G29" s="15"/>
      <c r="H29" s="15"/>
    </row>
    <row r="30" spans="1:8" x14ac:dyDescent="0.25">
      <c r="A30" s="57">
        <v>720</v>
      </c>
      <c r="B30" s="7" t="s">
        <v>1476</v>
      </c>
      <c r="C30" s="17" t="s">
        <v>1392</v>
      </c>
      <c r="D30" s="17">
        <v>160</v>
      </c>
      <c r="E30" s="15"/>
      <c r="F30" s="15"/>
      <c r="G30" s="15"/>
      <c r="H30" s="15"/>
    </row>
    <row r="31" spans="1:8" x14ac:dyDescent="0.25">
      <c r="A31" s="57">
        <v>721</v>
      </c>
      <c r="B31" s="7" t="s">
        <v>1477</v>
      </c>
      <c r="C31" s="16" t="s">
        <v>1400</v>
      </c>
      <c r="D31" s="17">
        <v>2</v>
      </c>
      <c r="E31" s="15"/>
      <c r="F31" s="15"/>
      <c r="G31" s="15"/>
      <c r="H31" s="15"/>
    </row>
    <row r="32" spans="1:8" x14ac:dyDescent="0.25">
      <c r="A32" s="57">
        <v>722</v>
      </c>
      <c r="B32" s="7" t="s">
        <v>1478</v>
      </c>
      <c r="C32" s="17" t="s">
        <v>1359</v>
      </c>
      <c r="D32" s="17">
        <v>11</v>
      </c>
      <c r="E32" s="15"/>
      <c r="F32" s="15"/>
      <c r="G32" s="15"/>
      <c r="H32" s="15"/>
    </row>
    <row r="33" spans="1:8" x14ac:dyDescent="0.25">
      <c r="A33" s="57">
        <v>723</v>
      </c>
      <c r="B33" s="7" t="s">
        <v>1479</v>
      </c>
      <c r="C33" s="17" t="s">
        <v>1480</v>
      </c>
      <c r="D33" s="17">
        <v>3</v>
      </c>
      <c r="E33" s="15"/>
      <c r="F33" s="15"/>
      <c r="G33" s="15"/>
      <c r="H33" s="15"/>
    </row>
    <row r="34" spans="1:8" x14ac:dyDescent="0.25">
      <c r="A34" s="57">
        <v>726</v>
      </c>
      <c r="B34" s="3" t="s">
        <v>1481</v>
      </c>
      <c r="C34" s="16" t="s">
        <v>1341</v>
      </c>
      <c r="D34" s="17">
        <v>2</v>
      </c>
      <c r="E34" s="15"/>
      <c r="F34" s="15"/>
      <c r="G34" s="15"/>
      <c r="H34" s="15"/>
    </row>
    <row r="35" spans="1:8" x14ac:dyDescent="0.25">
      <c r="A35" s="57">
        <v>727</v>
      </c>
      <c r="B35" s="7" t="s">
        <v>1482</v>
      </c>
      <c r="C35" s="17" t="s">
        <v>1337</v>
      </c>
      <c r="D35" s="17">
        <v>2</v>
      </c>
      <c r="E35" s="15"/>
      <c r="F35" s="15"/>
      <c r="G35" s="15"/>
      <c r="H35" s="15"/>
    </row>
    <row r="36" spans="1:8" ht="25.5" x14ac:dyDescent="0.25">
      <c r="A36" s="20">
        <v>908</v>
      </c>
      <c r="B36" s="3" t="s">
        <v>1483</v>
      </c>
      <c r="C36" s="16" t="s">
        <v>1484</v>
      </c>
      <c r="D36" s="17">
        <v>2</v>
      </c>
      <c r="E36" s="15"/>
      <c r="F36" s="15"/>
      <c r="G36" s="15"/>
      <c r="H36" s="15"/>
    </row>
    <row r="37" spans="1:8" ht="25.5" x14ac:dyDescent="0.25">
      <c r="A37" s="20">
        <v>1141</v>
      </c>
      <c r="B37" s="7" t="s">
        <v>1485</v>
      </c>
      <c r="C37" s="72" t="s">
        <v>1486</v>
      </c>
      <c r="D37" s="17">
        <v>4</v>
      </c>
      <c r="E37" s="15"/>
      <c r="F37" s="15"/>
      <c r="G37" s="15"/>
      <c r="H37" s="15"/>
    </row>
    <row r="38" spans="1:8" ht="25.5" x14ac:dyDescent="0.25">
      <c r="A38" s="20">
        <v>1144</v>
      </c>
      <c r="B38" s="7" t="s">
        <v>1487</v>
      </c>
      <c r="C38" s="17" t="s">
        <v>1343</v>
      </c>
      <c r="D38" s="17">
        <v>4</v>
      </c>
      <c r="E38" s="15"/>
      <c r="F38" s="15"/>
      <c r="G38" s="15"/>
      <c r="H38" s="15"/>
    </row>
    <row r="39" spans="1:8" ht="38.25" x14ac:dyDescent="0.25">
      <c r="A39" s="20">
        <v>1145</v>
      </c>
      <c r="B39" s="7" t="s">
        <v>1488</v>
      </c>
      <c r="C39" s="17" t="s">
        <v>1425</v>
      </c>
      <c r="D39" s="17">
        <v>2</v>
      </c>
      <c r="E39" s="15"/>
      <c r="F39" s="15"/>
      <c r="G39" s="15"/>
      <c r="H39" s="15"/>
    </row>
    <row r="40" spans="1:8" ht="51" x14ac:dyDescent="0.25">
      <c r="A40" s="20">
        <v>1146</v>
      </c>
      <c r="B40" s="7" t="s">
        <v>1489</v>
      </c>
      <c r="C40" s="17" t="s">
        <v>1300</v>
      </c>
      <c r="D40" s="17">
        <v>4</v>
      </c>
      <c r="E40" s="15"/>
      <c r="F40" s="15"/>
      <c r="G40" s="15"/>
      <c r="H40" s="15"/>
    </row>
    <row r="41" spans="1:8" x14ac:dyDescent="0.25">
      <c r="A41" s="20">
        <v>1148</v>
      </c>
      <c r="B41" s="7" t="s">
        <v>1490</v>
      </c>
      <c r="C41" s="17" t="s">
        <v>1480</v>
      </c>
      <c r="D41" s="17">
        <v>1</v>
      </c>
      <c r="E41" s="15"/>
      <c r="F41" s="15"/>
      <c r="G41" s="15"/>
      <c r="H41" s="15"/>
    </row>
    <row r="42" spans="1:8" x14ac:dyDescent="0.25">
      <c r="A42" s="20">
        <v>1150</v>
      </c>
      <c r="B42" s="7" t="s">
        <v>1491</v>
      </c>
      <c r="C42" s="17" t="s">
        <v>1392</v>
      </c>
      <c r="D42" s="17">
        <v>1</v>
      </c>
      <c r="E42" s="15"/>
      <c r="F42" s="15"/>
      <c r="G42" s="15"/>
      <c r="H42" s="15"/>
    </row>
    <row r="43" spans="1:8" x14ac:dyDescent="0.25">
      <c r="A43" s="59">
        <v>1154</v>
      </c>
      <c r="B43" s="73" t="s">
        <v>1492</v>
      </c>
      <c r="C43" s="74" t="s">
        <v>7</v>
      </c>
      <c r="D43" s="75">
        <v>2</v>
      </c>
      <c r="E43" s="15"/>
      <c r="F43" s="15"/>
      <c r="G43" s="15"/>
      <c r="H43" s="15"/>
    </row>
    <row r="44" spans="1:8" x14ac:dyDescent="0.25">
      <c r="A44" s="60">
        <v>1156</v>
      </c>
      <c r="B44" s="76" t="s">
        <v>1493</v>
      </c>
      <c r="C44" s="77" t="s">
        <v>1494</v>
      </c>
      <c r="D44" s="78">
        <v>2</v>
      </c>
      <c r="E44" s="15"/>
      <c r="F44" s="15"/>
      <c r="G44" s="15"/>
      <c r="H44" s="15"/>
    </row>
    <row r="45" spans="1:8" x14ac:dyDescent="0.25">
      <c r="A45" s="60">
        <v>32</v>
      </c>
      <c r="B45" s="76" t="s">
        <v>1495</v>
      </c>
      <c r="C45" s="77" t="s">
        <v>1400</v>
      </c>
      <c r="D45" s="78">
        <v>24</v>
      </c>
      <c r="E45" s="15"/>
      <c r="F45" s="15"/>
      <c r="G45" s="15"/>
      <c r="H45" s="15"/>
    </row>
    <row r="46" spans="1:8" ht="39" x14ac:dyDescent="0.25">
      <c r="A46" s="60">
        <v>45</v>
      </c>
      <c r="B46" s="76" t="s">
        <v>1496</v>
      </c>
      <c r="C46" s="77" t="s">
        <v>1497</v>
      </c>
      <c r="D46" s="78">
        <v>2</v>
      </c>
      <c r="E46" s="15"/>
      <c r="F46" s="15"/>
      <c r="G46" s="15"/>
      <c r="H46" s="15"/>
    </row>
    <row r="47" spans="1:8" x14ac:dyDescent="0.25">
      <c r="A47" s="60">
        <v>48</v>
      </c>
      <c r="B47" s="76" t="s">
        <v>1498</v>
      </c>
      <c r="C47" s="77" t="s">
        <v>1400</v>
      </c>
      <c r="D47" s="78">
        <v>2</v>
      </c>
      <c r="E47" s="15"/>
      <c r="F47" s="15"/>
      <c r="G47" s="15"/>
      <c r="H47" s="15"/>
    </row>
    <row r="48" spans="1:8" ht="26.25" x14ac:dyDescent="0.25">
      <c r="A48" s="60">
        <v>108</v>
      </c>
      <c r="B48" s="76" t="s">
        <v>1499</v>
      </c>
      <c r="C48" s="77" t="s">
        <v>1500</v>
      </c>
      <c r="D48" s="78">
        <v>12</v>
      </c>
      <c r="E48" s="15"/>
      <c r="F48" s="15"/>
      <c r="G48" s="15"/>
      <c r="H48" s="15"/>
    </row>
    <row r="49" spans="1:8" ht="26.25" x14ac:dyDescent="0.25">
      <c r="A49" s="60">
        <v>109</v>
      </c>
      <c r="B49" s="76" t="s">
        <v>1501</v>
      </c>
      <c r="C49" s="77" t="s">
        <v>1400</v>
      </c>
      <c r="D49" s="78">
        <v>20</v>
      </c>
      <c r="E49" s="15"/>
      <c r="F49" s="15"/>
      <c r="G49" s="15"/>
      <c r="H49" s="15"/>
    </row>
    <row r="50" spans="1:8" ht="26.25" x14ac:dyDescent="0.25">
      <c r="A50" s="60">
        <v>110</v>
      </c>
      <c r="B50" s="76" t="s">
        <v>1502</v>
      </c>
      <c r="C50" s="77" t="s">
        <v>1503</v>
      </c>
      <c r="D50" s="78">
        <v>20</v>
      </c>
      <c r="E50" s="15"/>
      <c r="F50" s="15"/>
      <c r="G50" s="15"/>
      <c r="H50" s="15"/>
    </row>
    <row r="51" spans="1:8" x14ac:dyDescent="0.25">
      <c r="A51" s="60">
        <v>112</v>
      </c>
      <c r="B51" s="76" t="s">
        <v>1504</v>
      </c>
      <c r="C51" s="77" t="s">
        <v>1505</v>
      </c>
      <c r="D51" s="78">
        <v>2</v>
      </c>
      <c r="E51" s="15"/>
      <c r="F51" s="15"/>
      <c r="G51" s="15"/>
      <c r="H51" s="15"/>
    </row>
    <row r="52" spans="1:8" x14ac:dyDescent="0.25">
      <c r="A52" s="60">
        <v>114</v>
      </c>
      <c r="B52" s="76" t="s">
        <v>1506</v>
      </c>
      <c r="C52" s="77" t="s">
        <v>1505</v>
      </c>
      <c r="D52" s="78">
        <v>1</v>
      </c>
      <c r="E52" s="15"/>
      <c r="F52" s="15"/>
      <c r="G52" s="15"/>
      <c r="H52" s="15"/>
    </row>
    <row r="53" spans="1:8" ht="51.75" x14ac:dyDescent="0.25">
      <c r="A53" s="60">
        <v>587</v>
      </c>
      <c r="B53" s="76" t="s">
        <v>1507</v>
      </c>
      <c r="C53" s="77" t="s">
        <v>1400</v>
      </c>
      <c r="D53" s="78">
        <v>1</v>
      </c>
      <c r="E53" s="15"/>
      <c r="F53" s="15"/>
      <c r="G53" s="15"/>
      <c r="H53" s="15"/>
    </row>
    <row r="54" spans="1:8" x14ac:dyDescent="0.25">
      <c r="A54" s="60">
        <v>588</v>
      </c>
      <c r="B54" s="76" t="s">
        <v>1508</v>
      </c>
      <c r="C54" s="77" t="s">
        <v>1509</v>
      </c>
      <c r="D54" s="78">
        <v>1</v>
      </c>
      <c r="E54" s="15"/>
      <c r="F54" s="15"/>
      <c r="G54" s="15"/>
      <c r="H54" s="15"/>
    </row>
    <row r="55" spans="1:8" x14ac:dyDescent="0.25">
      <c r="A55" s="60">
        <v>589</v>
      </c>
      <c r="B55" s="76" t="s">
        <v>1510</v>
      </c>
      <c r="C55" s="77" t="s">
        <v>1505</v>
      </c>
      <c r="D55" s="78">
        <v>1</v>
      </c>
      <c r="E55" s="15"/>
      <c r="F55" s="15"/>
      <c r="G55" s="15"/>
      <c r="H55" s="15"/>
    </row>
    <row r="56" spans="1:8" x14ac:dyDescent="0.25">
      <c r="A56" s="60">
        <v>590</v>
      </c>
      <c r="B56" s="76" t="s">
        <v>1511</v>
      </c>
      <c r="C56" s="77" t="s">
        <v>1381</v>
      </c>
      <c r="D56" s="78">
        <v>1</v>
      </c>
      <c r="E56" s="15"/>
      <c r="F56" s="15"/>
      <c r="G56" s="15"/>
      <c r="H56" s="15"/>
    </row>
    <row r="57" spans="1:8" x14ac:dyDescent="0.25">
      <c r="A57" s="60">
        <v>616</v>
      </c>
      <c r="B57" s="76" t="s">
        <v>1512</v>
      </c>
      <c r="C57" s="77" t="s">
        <v>1400</v>
      </c>
      <c r="D57" s="78">
        <v>7</v>
      </c>
      <c r="E57" s="15"/>
      <c r="F57" s="15"/>
      <c r="G57" s="15"/>
      <c r="H57" s="15"/>
    </row>
    <row r="58" spans="1:8" ht="26.25" x14ac:dyDescent="0.25">
      <c r="A58" s="60">
        <v>618</v>
      </c>
      <c r="B58" s="76" t="s">
        <v>1513</v>
      </c>
      <c r="C58" s="77" t="s">
        <v>1400</v>
      </c>
      <c r="D58" s="78">
        <v>8</v>
      </c>
      <c r="E58" s="15"/>
      <c r="F58" s="15"/>
      <c r="G58" s="15"/>
      <c r="H58" s="15"/>
    </row>
    <row r="59" spans="1:8" x14ac:dyDescent="0.25">
      <c r="A59" s="60">
        <v>619</v>
      </c>
      <c r="B59" s="76" t="s">
        <v>1514</v>
      </c>
      <c r="C59" s="77" t="s">
        <v>1400</v>
      </c>
      <c r="D59" s="78">
        <v>14</v>
      </c>
      <c r="E59" s="15"/>
      <c r="F59" s="15"/>
      <c r="G59" s="15"/>
      <c r="H59" s="15"/>
    </row>
    <row r="60" spans="1:8" x14ac:dyDescent="0.25">
      <c r="A60" s="60">
        <v>624</v>
      </c>
      <c r="B60" s="76" t="s">
        <v>1515</v>
      </c>
      <c r="C60" s="77" t="s">
        <v>1400</v>
      </c>
      <c r="D60" s="78">
        <v>2</v>
      </c>
      <c r="E60" s="15"/>
      <c r="F60" s="15"/>
      <c r="G60" s="15"/>
      <c r="H60" s="15"/>
    </row>
    <row r="61" spans="1:8" x14ac:dyDescent="0.25">
      <c r="A61" s="60">
        <v>625</v>
      </c>
      <c r="B61" s="76" t="s">
        <v>1516</v>
      </c>
      <c r="C61" s="77" t="s">
        <v>1400</v>
      </c>
      <c r="D61" s="78">
        <v>2</v>
      </c>
      <c r="E61" s="15"/>
      <c r="F61" s="15"/>
      <c r="G61" s="15"/>
      <c r="H61" s="15"/>
    </row>
    <row r="62" spans="1:8" x14ac:dyDescent="0.25">
      <c r="A62" s="60">
        <v>626</v>
      </c>
      <c r="B62" s="76" t="s">
        <v>1517</v>
      </c>
      <c r="C62" s="77" t="s">
        <v>1518</v>
      </c>
      <c r="D62" s="78">
        <v>4</v>
      </c>
      <c r="E62" s="15"/>
      <c r="F62" s="15"/>
      <c r="G62" s="15"/>
      <c r="H62" s="15"/>
    </row>
    <row r="63" spans="1:8" ht="26.25" x14ac:dyDescent="0.25">
      <c r="A63" s="60">
        <v>627</v>
      </c>
      <c r="B63" s="76" t="s">
        <v>1519</v>
      </c>
      <c r="C63" s="77" t="s">
        <v>1518</v>
      </c>
      <c r="D63" s="78">
        <v>4</v>
      </c>
      <c r="E63" s="15"/>
      <c r="F63" s="15"/>
      <c r="G63" s="15"/>
      <c r="H63" s="15"/>
    </row>
    <row r="64" spans="1:8" ht="51.75" x14ac:dyDescent="0.25">
      <c r="A64" s="60">
        <v>637</v>
      </c>
      <c r="B64" s="76" t="s">
        <v>1520</v>
      </c>
      <c r="C64" s="77" t="s">
        <v>1390</v>
      </c>
      <c r="D64" s="78">
        <v>12</v>
      </c>
      <c r="E64" s="15"/>
      <c r="F64" s="15"/>
      <c r="G64" s="15"/>
      <c r="H64" s="15"/>
    </row>
    <row r="65" spans="1:8" ht="51.75" x14ac:dyDescent="0.25">
      <c r="A65" s="60">
        <v>638</v>
      </c>
      <c r="B65" s="76" t="s">
        <v>1521</v>
      </c>
      <c r="C65" s="77" t="s">
        <v>1392</v>
      </c>
      <c r="D65" s="78">
        <v>16</v>
      </c>
      <c r="E65" s="15"/>
      <c r="F65" s="15"/>
      <c r="G65" s="15"/>
      <c r="H65" s="15"/>
    </row>
    <row r="66" spans="1:8" ht="39" x14ac:dyDescent="0.25">
      <c r="A66" s="60">
        <v>639</v>
      </c>
      <c r="B66" s="76" t="s">
        <v>1522</v>
      </c>
      <c r="C66" s="77" t="s">
        <v>1392</v>
      </c>
      <c r="D66" s="78">
        <v>20</v>
      </c>
      <c r="E66" s="15"/>
      <c r="F66" s="15"/>
      <c r="G66" s="15"/>
      <c r="H66" s="15"/>
    </row>
    <row r="67" spans="1:8" ht="26.25" x14ac:dyDescent="0.25">
      <c r="A67" s="60">
        <v>640</v>
      </c>
      <c r="B67" s="76" t="s">
        <v>1523</v>
      </c>
      <c r="C67" s="77" t="s">
        <v>1341</v>
      </c>
      <c r="D67" s="78">
        <v>12</v>
      </c>
      <c r="E67" s="15"/>
      <c r="F67" s="15"/>
      <c r="G67" s="15"/>
      <c r="H67" s="15"/>
    </row>
    <row r="68" spans="1:8" x14ac:dyDescent="0.25">
      <c r="A68" s="60">
        <v>643</v>
      </c>
      <c r="B68" s="76" t="s">
        <v>1524</v>
      </c>
      <c r="C68" s="77" t="s">
        <v>1463</v>
      </c>
      <c r="D68" s="78">
        <v>4</v>
      </c>
      <c r="E68" s="15"/>
      <c r="F68" s="15"/>
      <c r="G68" s="15"/>
      <c r="H68" s="15"/>
    </row>
    <row r="69" spans="1:8" x14ac:dyDescent="0.25">
      <c r="A69" s="60">
        <v>647</v>
      </c>
      <c r="B69" s="76" t="s">
        <v>1525</v>
      </c>
      <c r="C69" s="77" t="s">
        <v>1400</v>
      </c>
      <c r="D69" s="78">
        <v>8</v>
      </c>
      <c r="E69" s="15"/>
      <c r="F69" s="15"/>
      <c r="G69" s="15"/>
      <c r="H69" s="15"/>
    </row>
    <row r="70" spans="1:8" x14ac:dyDescent="0.25">
      <c r="A70" s="60">
        <v>648</v>
      </c>
      <c r="B70" s="76" t="s">
        <v>1526</v>
      </c>
      <c r="C70" s="77" t="s">
        <v>1400</v>
      </c>
      <c r="D70" s="78">
        <v>8</v>
      </c>
      <c r="E70" s="15"/>
      <c r="F70" s="15"/>
      <c r="G70" s="15"/>
      <c r="H70" s="15"/>
    </row>
    <row r="71" spans="1:8" x14ac:dyDescent="0.25">
      <c r="A71" s="60">
        <v>649</v>
      </c>
      <c r="B71" s="76" t="s">
        <v>1527</v>
      </c>
      <c r="C71" s="77" t="s">
        <v>1463</v>
      </c>
      <c r="D71" s="78">
        <v>4</v>
      </c>
      <c r="E71" s="15"/>
      <c r="F71" s="15"/>
      <c r="G71" s="15"/>
      <c r="H71" s="15"/>
    </row>
    <row r="72" spans="1:8" x14ac:dyDescent="0.25">
      <c r="A72" s="60">
        <v>651</v>
      </c>
      <c r="B72" s="76" t="s">
        <v>1528</v>
      </c>
      <c r="C72" s="77" t="s">
        <v>1400</v>
      </c>
      <c r="D72" s="78">
        <v>4</v>
      </c>
      <c r="E72" s="15"/>
      <c r="F72" s="15"/>
      <c r="G72" s="15"/>
      <c r="H72" s="15"/>
    </row>
    <row r="73" spans="1:8" x14ac:dyDescent="0.25">
      <c r="A73" s="60">
        <v>654</v>
      </c>
      <c r="B73" s="76" t="s">
        <v>1529</v>
      </c>
      <c r="C73" s="77" t="s">
        <v>1400</v>
      </c>
      <c r="D73" s="78">
        <v>8</v>
      </c>
      <c r="E73" s="15"/>
      <c r="F73" s="15"/>
      <c r="G73" s="15"/>
      <c r="H73" s="15"/>
    </row>
    <row r="74" spans="1:8" x14ac:dyDescent="0.25">
      <c r="A74" s="60">
        <v>657</v>
      </c>
      <c r="B74" s="76" t="s">
        <v>1530</v>
      </c>
      <c r="C74" s="77" t="s">
        <v>1400</v>
      </c>
      <c r="D74" s="78">
        <v>4</v>
      </c>
      <c r="E74" s="15"/>
      <c r="F74" s="15"/>
      <c r="G74" s="15"/>
      <c r="H74" s="15"/>
    </row>
    <row r="75" spans="1:8" ht="26.25" x14ac:dyDescent="0.25">
      <c r="A75" s="60">
        <v>665</v>
      </c>
      <c r="B75" s="76" t="s">
        <v>1531</v>
      </c>
      <c r="C75" s="77" t="s">
        <v>1518</v>
      </c>
      <c r="D75" s="78">
        <v>8</v>
      </c>
      <c r="E75" s="15"/>
      <c r="F75" s="15"/>
      <c r="G75" s="15"/>
      <c r="H75" s="15"/>
    </row>
    <row r="76" spans="1:8" ht="51.75" x14ac:dyDescent="0.25">
      <c r="A76" s="60">
        <v>670</v>
      </c>
      <c r="B76" s="76" t="s">
        <v>1532</v>
      </c>
      <c r="C76" s="77" t="s">
        <v>1505</v>
      </c>
      <c r="D76" s="78">
        <v>2</v>
      </c>
      <c r="E76" s="15"/>
      <c r="F76" s="15"/>
      <c r="G76" s="15"/>
      <c r="H76" s="15"/>
    </row>
    <row r="77" spans="1:8" ht="39" x14ac:dyDescent="0.25">
      <c r="A77" s="60">
        <v>671</v>
      </c>
      <c r="B77" s="76" t="s">
        <v>1533</v>
      </c>
      <c r="C77" s="77" t="s">
        <v>1463</v>
      </c>
      <c r="D77" s="78">
        <v>4</v>
      </c>
      <c r="E77" s="15"/>
      <c r="F77" s="15"/>
      <c r="G77" s="15"/>
      <c r="H77" s="15"/>
    </row>
    <row r="78" spans="1:8" x14ac:dyDescent="0.25">
      <c r="A78" s="60">
        <v>673</v>
      </c>
      <c r="B78" s="76" t="s">
        <v>1534</v>
      </c>
      <c r="C78" s="77" t="s">
        <v>1400</v>
      </c>
      <c r="D78" s="78">
        <v>1</v>
      </c>
      <c r="E78" s="15"/>
      <c r="F78" s="15"/>
      <c r="G78" s="15"/>
      <c r="H78" s="15"/>
    </row>
    <row r="79" spans="1:8" ht="26.25" x14ac:dyDescent="0.25">
      <c r="A79" s="60">
        <v>674</v>
      </c>
      <c r="B79" s="76" t="s">
        <v>1535</v>
      </c>
      <c r="C79" s="77" t="s">
        <v>1400</v>
      </c>
      <c r="D79" s="78">
        <v>1</v>
      </c>
      <c r="E79" s="15"/>
      <c r="F79" s="15"/>
      <c r="G79" s="15"/>
      <c r="H79" s="15"/>
    </row>
    <row r="80" spans="1:8" x14ac:dyDescent="0.25">
      <c r="A80" s="60">
        <v>675</v>
      </c>
      <c r="B80" s="76" t="s">
        <v>1536</v>
      </c>
      <c r="C80" s="77" t="s">
        <v>1505</v>
      </c>
      <c r="D80" s="78">
        <v>2</v>
      </c>
      <c r="E80" s="15"/>
      <c r="F80" s="15"/>
      <c r="G80" s="15"/>
      <c r="H80" s="15"/>
    </row>
    <row r="81" spans="1:8" x14ac:dyDescent="0.25">
      <c r="A81" s="60">
        <v>675</v>
      </c>
      <c r="B81" s="76" t="s">
        <v>1537</v>
      </c>
      <c r="C81" s="77" t="s">
        <v>1500</v>
      </c>
      <c r="D81" s="78">
        <v>10</v>
      </c>
      <c r="E81" s="15"/>
      <c r="F81" s="15"/>
      <c r="G81" s="15"/>
      <c r="H81" s="15"/>
    </row>
    <row r="82" spans="1:8" x14ac:dyDescent="0.25">
      <c r="A82" s="60">
        <v>676</v>
      </c>
      <c r="B82" s="76" t="s">
        <v>1538</v>
      </c>
      <c r="C82" s="77" t="s">
        <v>1518</v>
      </c>
      <c r="D82" s="78">
        <v>2</v>
      </c>
      <c r="E82" s="15"/>
      <c r="F82" s="15"/>
      <c r="G82" s="15"/>
      <c r="H82" s="15"/>
    </row>
    <row r="83" spans="1:8" x14ac:dyDescent="0.25">
      <c r="A83" s="60">
        <v>679</v>
      </c>
      <c r="B83" s="76" t="s">
        <v>1539</v>
      </c>
      <c r="C83" s="77" t="s">
        <v>1505</v>
      </c>
      <c r="D83" s="78">
        <v>2</v>
      </c>
      <c r="E83" s="15"/>
      <c r="F83" s="15"/>
      <c r="G83" s="15"/>
      <c r="H83" s="15"/>
    </row>
    <row r="84" spans="1:8" x14ac:dyDescent="0.25">
      <c r="A84" s="60">
        <v>688</v>
      </c>
      <c r="B84" s="76" t="s">
        <v>1540</v>
      </c>
      <c r="C84" s="77" t="s">
        <v>1400</v>
      </c>
      <c r="D84" s="78">
        <v>4</v>
      </c>
      <c r="E84" s="15"/>
      <c r="F84" s="15"/>
      <c r="G84" s="15"/>
      <c r="H84" s="15"/>
    </row>
    <row r="85" spans="1:8" x14ac:dyDescent="0.25">
      <c r="A85" s="60">
        <v>701</v>
      </c>
      <c r="B85" s="76" t="s">
        <v>1541</v>
      </c>
      <c r="C85" s="77" t="s">
        <v>1392</v>
      </c>
      <c r="D85" s="78">
        <v>38</v>
      </c>
      <c r="E85" s="15"/>
      <c r="F85" s="15"/>
      <c r="G85" s="15"/>
      <c r="H85" s="15"/>
    </row>
    <row r="86" spans="1:8" x14ac:dyDescent="0.25">
      <c r="A86" s="60">
        <v>705</v>
      </c>
      <c r="B86" s="76" t="s">
        <v>1542</v>
      </c>
      <c r="C86" s="77" t="s">
        <v>1463</v>
      </c>
      <c r="D86" s="78">
        <v>10</v>
      </c>
      <c r="E86" s="15"/>
      <c r="F86" s="15"/>
      <c r="G86" s="15"/>
      <c r="H86" s="15"/>
    </row>
    <row r="87" spans="1:8" x14ac:dyDescent="0.25">
      <c r="A87" s="60">
        <v>706</v>
      </c>
      <c r="B87" s="76" t="s">
        <v>1543</v>
      </c>
      <c r="C87" s="77" t="s">
        <v>1505</v>
      </c>
      <c r="D87" s="78">
        <v>1</v>
      </c>
      <c r="E87" s="15"/>
      <c r="F87" s="15"/>
      <c r="G87" s="15"/>
      <c r="H87" s="15"/>
    </row>
    <row r="88" spans="1:8" ht="51.75" x14ac:dyDescent="0.25">
      <c r="A88" s="60">
        <v>1134</v>
      </c>
      <c r="B88" s="76" t="s">
        <v>1544</v>
      </c>
      <c r="C88" s="77" t="s">
        <v>1300</v>
      </c>
      <c r="D88" s="78">
        <v>4</v>
      </c>
      <c r="E88" s="15"/>
      <c r="F88" s="15"/>
      <c r="G88" s="15"/>
      <c r="H88" s="15"/>
    </row>
    <row r="89" spans="1:8" ht="26.25" x14ac:dyDescent="0.25">
      <c r="A89" s="60">
        <v>1135</v>
      </c>
      <c r="B89" s="76" t="s">
        <v>1545</v>
      </c>
      <c r="C89" s="77" t="s">
        <v>1300</v>
      </c>
      <c r="D89" s="78">
        <v>4</v>
      </c>
      <c r="E89" s="15"/>
      <c r="F89" s="15"/>
      <c r="G89" s="15"/>
      <c r="H89" s="15"/>
    </row>
    <row r="90" spans="1:8" ht="26.25" x14ac:dyDescent="0.25">
      <c r="A90" s="60">
        <v>1136</v>
      </c>
      <c r="B90" s="76" t="s">
        <v>1546</v>
      </c>
      <c r="C90" s="77" t="s">
        <v>1300</v>
      </c>
      <c r="D90" s="78">
        <v>8</v>
      </c>
      <c r="E90" s="15"/>
      <c r="F90" s="15"/>
      <c r="G90" s="15"/>
      <c r="H90" s="15"/>
    </row>
    <row r="91" spans="1:8" ht="26.25" x14ac:dyDescent="0.25">
      <c r="A91" s="60">
        <v>1137</v>
      </c>
      <c r="B91" s="76" t="s">
        <v>1547</v>
      </c>
      <c r="C91" s="77" t="s">
        <v>1300</v>
      </c>
      <c r="D91" s="78">
        <v>4</v>
      </c>
      <c r="E91" s="15"/>
      <c r="F91" s="15"/>
      <c r="G91" s="15"/>
      <c r="H91" s="15"/>
    </row>
    <row r="92" spans="1:8" ht="39" x14ac:dyDescent="0.25">
      <c r="A92" s="60">
        <v>1138</v>
      </c>
      <c r="B92" s="76" t="s">
        <v>1548</v>
      </c>
      <c r="C92" s="77" t="s">
        <v>1300</v>
      </c>
      <c r="D92" s="78">
        <v>4</v>
      </c>
      <c r="E92" s="15"/>
      <c r="F92" s="15"/>
      <c r="G92" s="15"/>
      <c r="H92" s="15"/>
    </row>
    <row r="93" spans="1:8" ht="39" x14ac:dyDescent="0.25">
      <c r="A93" s="60">
        <v>1139</v>
      </c>
      <c r="B93" s="76" t="s">
        <v>1549</v>
      </c>
      <c r="C93" s="77" t="s">
        <v>1300</v>
      </c>
      <c r="D93" s="78">
        <v>4</v>
      </c>
      <c r="E93" s="15"/>
      <c r="F93" s="15"/>
      <c r="G93" s="15"/>
      <c r="H93" s="15"/>
    </row>
    <row r="94" spans="1:8" ht="26.25" x14ac:dyDescent="0.25">
      <c r="A94" s="60">
        <v>1140</v>
      </c>
      <c r="B94" s="76" t="s">
        <v>1550</v>
      </c>
      <c r="C94" s="77" t="s">
        <v>1551</v>
      </c>
      <c r="D94" s="78">
        <v>4</v>
      </c>
      <c r="E94" s="15"/>
      <c r="F94" s="15"/>
      <c r="G94" s="15"/>
      <c r="H94" s="15"/>
    </row>
    <row r="95" spans="1:8" x14ac:dyDescent="0.25">
      <c r="A95" s="60">
        <v>1147</v>
      </c>
      <c r="B95" s="76" t="s">
        <v>1552</v>
      </c>
      <c r="C95" s="77" t="s">
        <v>1400</v>
      </c>
      <c r="D95" s="78">
        <v>1</v>
      </c>
      <c r="E95" s="15"/>
      <c r="F95" s="15"/>
      <c r="G95" s="15"/>
      <c r="H95" s="15"/>
    </row>
    <row r="96" spans="1:8" x14ac:dyDescent="0.25">
      <c r="A96" s="60">
        <v>1149</v>
      </c>
      <c r="B96" s="76" t="s">
        <v>1553</v>
      </c>
      <c r="C96" s="77" t="s">
        <v>1518</v>
      </c>
      <c r="D96" s="78">
        <v>2</v>
      </c>
      <c r="E96" s="15"/>
      <c r="F96" s="15"/>
      <c r="G96" s="15"/>
      <c r="H96" s="15"/>
    </row>
    <row r="97" spans="1:8" ht="26.25" x14ac:dyDescent="0.25">
      <c r="A97" s="60">
        <v>1153</v>
      </c>
      <c r="B97" s="76" t="s">
        <v>1554</v>
      </c>
      <c r="C97" s="77" t="s">
        <v>1423</v>
      </c>
      <c r="D97" s="78">
        <v>2</v>
      </c>
      <c r="E97" s="15"/>
      <c r="F97" s="15"/>
      <c r="G97" s="15"/>
      <c r="H97" s="15"/>
    </row>
    <row r="98" spans="1:8" x14ac:dyDescent="0.25">
      <c r="A98" s="60">
        <v>1155</v>
      </c>
      <c r="B98" s="76" t="s">
        <v>1555</v>
      </c>
      <c r="C98" s="77" t="s">
        <v>1518</v>
      </c>
      <c r="D98" s="78">
        <v>1</v>
      </c>
      <c r="E98" s="15"/>
      <c r="F98" s="15"/>
      <c r="G98" s="15"/>
      <c r="H98" s="15"/>
    </row>
    <row r="99" spans="1:8" x14ac:dyDescent="0.25">
      <c r="A99" s="60">
        <v>1185</v>
      </c>
      <c r="B99" s="76" t="s">
        <v>1556</v>
      </c>
      <c r="C99" s="77" t="s">
        <v>1400</v>
      </c>
      <c r="D99" s="78">
        <v>2</v>
      </c>
      <c r="E99" s="15"/>
      <c r="F99" s="15"/>
      <c r="G99" s="15"/>
      <c r="H99" s="15"/>
    </row>
    <row r="100" spans="1:8" x14ac:dyDescent="0.25">
      <c r="A100" s="60">
        <v>1206</v>
      </c>
      <c r="B100" s="76" t="s">
        <v>1557</v>
      </c>
      <c r="C100" s="77" t="s">
        <v>1500</v>
      </c>
      <c r="D100" s="78">
        <v>50</v>
      </c>
      <c r="E100" s="15"/>
      <c r="F100" s="15"/>
      <c r="G100" s="15"/>
      <c r="H100" s="15"/>
    </row>
    <row r="101" spans="1:8" x14ac:dyDescent="0.25">
      <c r="G101" s="15">
        <f>SUM(G2:G100)</f>
        <v>0</v>
      </c>
      <c r="H101" s="15">
        <f>SUM(H2:H100)</f>
        <v>0</v>
      </c>
    </row>
    <row r="103" spans="1:8" x14ac:dyDescent="0.25">
      <c r="B103" s="80" t="s">
        <v>1716</v>
      </c>
      <c r="C103"/>
      <c r="E103" s="19"/>
    </row>
    <row r="104" spans="1:8" x14ac:dyDescent="0.25">
      <c r="C104"/>
      <c r="E104" s="19"/>
    </row>
    <row r="105" spans="1:8" x14ac:dyDescent="0.25">
      <c r="C105"/>
      <c r="E105" s="19"/>
    </row>
    <row r="106" spans="1:8" x14ac:dyDescent="0.25">
      <c r="C106"/>
      <c r="D106" s="129"/>
      <c r="E106" s="129"/>
      <c r="F106" s="129"/>
      <c r="G106" s="129"/>
    </row>
    <row r="107" spans="1:8" x14ac:dyDescent="0.25">
      <c r="C107"/>
      <c r="D107" s="129"/>
      <c r="E107" s="129"/>
      <c r="F107" s="129"/>
      <c r="G107" s="129"/>
    </row>
    <row r="108" spans="1:8" x14ac:dyDescent="0.25">
      <c r="C108"/>
      <c r="D108" s="129"/>
      <c r="E108" s="129"/>
      <c r="F108" s="129"/>
      <c r="G108" s="129"/>
    </row>
    <row r="109" spans="1:8" x14ac:dyDescent="0.25">
      <c r="C109"/>
      <c r="D109" s="129"/>
      <c r="E109" s="129"/>
      <c r="F109" s="129"/>
      <c r="G109" s="129"/>
    </row>
    <row r="110" spans="1:8" x14ac:dyDescent="0.25">
      <c r="C110"/>
      <c r="D110" s="130"/>
      <c r="E110" s="130"/>
      <c r="F110" s="130"/>
      <c r="G110" s="130"/>
    </row>
    <row r="111" spans="1:8" x14ac:dyDescent="0.25">
      <c r="C111"/>
      <c r="D111" s="131" t="s">
        <v>1717</v>
      </c>
      <c r="E111" s="131"/>
      <c r="F111" s="131"/>
      <c r="G111" s="131"/>
    </row>
    <row r="112" spans="1:8" x14ac:dyDescent="0.25">
      <c r="C112"/>
      <c r="D112" s="129"/>
      <c r="E112" s="129"/>
      <c r="F112" s="129"/>
      <c r="G112" s="129"/>
    </row>
  </sheetData>
  <autoFilter ref="A1:H1" xr:uid="{00000000-0009-0000-0000-000006000000}"/>
  <mergeCells count="2">
    <mergeCell ref="D106:G110"/>
    <mergeCell ref="D111:G112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107"/>
  <sheetViews>
    <sheetView topLeftCell="A88" workbookViewId="0">
      <selection activeCell="G96" sqref="G96:H96"/>
    </sheetView>
  </sheetViews>
  <sheetFormatPr defaultRowHeight="15" x14ac:dyDescent="0.25"/>
  <cols>
    <col min="1" max="1" width="10" customWidth="1"/>
    <col min="2" max="2" width="48.85546875" customWidth="1"/>
    <col min="3" max="4" width="9.140625" style="19"/>
  </cols>
  <sheetData>
    <row r="1" spans="1:8" ht="38.25" x14ac:dyDescent="0.25">
      <c r="A1" s="1" t="s">
        <v>989</v>
      </c>
      <c r="B1" s="1" t="s">
        <v>0</v>
      </c>
      <c r="C1" s="1" t="s">
        <v>2</v>
      </c>
      <c r="D1" s="1" t="s">
        <v>3</v>
      </c>
      <c r="E1" s="1" t="s">
        <v>984</v>
      </c>
      <c r="F1" s="1" t="s">
        <v>985</v>
      </c>
      <c r="G1" s="1" t="s">
        <v>986</v>
      </c>
      <c r="H1" s="1" t="s">
        <v>987</v>
      </c>
    </row>
    <row r="2" spans="1:8" ht="38.25" x14ac:dyDescent="0.25">
      <c r="A2" s="16">
        <v>612</v>
      </c>
      <c r="B2" s="7" t="s">
        <v>1558</v>
      </c>
      <c r="C2" s="17" t="s">
        <v>814</v>
      </c>
      <c r="D2" s="17">
        <v>2</v>
      </c>
      <c r="E2" s="15"/>
      <c r="F2" s="15"/>
      <c r="G2" s="15"/>
      <c r="H2" s="15"/>
    </row>
    <row r="3" spans="1:8" ht="25.5" x14ac:dyDescent="0.25">
      <c r="A3" s="16">
        <v>611</v>
      </c>
      <c r="B3" s="7" t="s">
        <v>1559</v>
      </c>
      <c r="C3" s="17" t="s">
        <v>814</v>
      </c>
      <c r="D3" s="17">
        <v>1</v>
      </c>
      <c r="E3" s="15"/>
      <c r="F3" s="15"/>
      <c r="G3" s="15"/>
      <c r="H3" s="15"/>
    </row>
    <row r="4" spans="1:8" ht="25.5" x14ac:dyDescent="0.25">
      <c r="A4" s="16">
        <v>610</v>
      </c>
      <c r="B4" s="7" t="s">
        <v>1560</v>
      </c>
      <c r="C4" s="17" t="s">
        <v>814</v>
      </c>
      <c r="D4" s="17">
        <v>3</v>
      </c>
      <c r="E4" s="15"/>
      <c r="F4" s="15"/>
      <c r="G4" s="15"/>
      <c r="H4" s="15"/>
    </row>
    <row r="5" spans="1:8" x14ac:dyDescent="0.25">
      <c r="A5" s="16">
        <v>608</v>
      </c>
      <c r="B5" s="7" t="s">
        <v>1561</v>
      </c>
      <c r="C5" s="17" t="s">
        <v>1562</v>
      </c>
      <c r="D5" s="17">
        <v>1</v>
      </c>
      <c r="E5" s="15"/>
      <c r="F5" s="15"/>
      <c r="G5" s="15"/>
      <c r="H5" s="15"/>
    </row>
    <row r="6" spans="1:8" x14ac:dyDescent="0.25">
      <c r="A6" s="16">
        <v>607</v>
      </c>
      <c r="B6" s="7" t="s">
        <v>1563</v>
      </c>
      <c r="C6" s="17" t="s">
        <v>1564</v>
      </c>
      <c r="D6" s="17">
        <v>1</v>
      </c>
      <c r="E6" s="15"/>
      <c r="F6" s="15"/>
      <c r="G6" s="15"/>
      <c r="H6" s="15"/>
    </row>
    <row r="7" spans="1:8" x14ac:dyDescent="0.25">
      <c r="A7" s="16">
        <v>606</v>
      </c>
      <c r="B7" s="7" t="s">
        <v>1565</v>
      </c>
      <c r="C7" s="17" t="s">
        <v>1566</v>
      </c>
      <c r="D7" s="17">
        <v>1</v>
      </c>
      <c r="E7" s="15"/>
      <c r="F7" s="15"/>
      <c r="G7" s="15"/>
      <c r="H7" s="15"/>
    </row>
    <row r="8" spans="1:8" ht="25.5" x14ac:dyDescent="0.25">
      <c r="A8" s="16">
        <v>605</v>
      </c>
      <c r="B8" s="7" t="s">
        <v>1567</v>
      </c>
      <c r="C8" s="17" t="s">
        <v>1566</v>
      </c>
      <c r="D8" s="17">
        <v>1</v>
      </c>
      <c r="E8" s="15"/>
      <c r="F8" s="15"/>
      <c r="G8" s="15"/>
      <c r="H8" s="15"/>
    </row>
    <row r="9" spans="1:8" ht="25.5" x14ac:dyDescent="0.25">
      <c r="A9" s="16">
        <v>604</v>
      </c>
      <c r="B9" s="7" t="s">
        <v>1568</v>
      </c>
      <c r="C9" s="17" t="s">
        <v>1569</v>
      </c>
      <c r="D9" s="17">
        <v>4</v>
      </c>
      <c r="E9" s="15"/>
      <c r="F9" s="15"/>
      <c r="G9" s="15"/>
      <c r="H9" s="15"/>
    </row>
    <row r="10" spans="1:8" ht="25.5" x14ac:dyDescent="0.25">
      <c r="A10" s="16">
        <v>603</v>
      </c>
      <c r="B10" s="7" t="s">
        <v>1570</v>
      </c>
      <c r="C10" s="17" t="s">
        <v>1571</v>
      </c>
      <c r="D10" s="17">
        <v>4</v>
      </c>
      <c r="E10" s="15"/>
      <c r="F10" s="15"/>
      <c r="G10" s="15"/>
      <c r="H10" s="15"/>
    </row>
    <row r="11" spans="1:8" ht="38.25" x14ac:dyDescent="0.25">
      <c r="A11" s="16">
        <v>602</v>
      </c>
      <c r="B11" s="7" t="s">
        <v>1572</v>
      </c>
      <c r="C11" s="17" t="s">
        <v>1569</v>
      </c>
      <c r="D11" s="17">
        <v>5</v>
      </c>
      <c r="E11" s="15"/>
      <c r="F11" s="15"/>
      <c r="G11" s="15"/>
      <c r="H11" s="15"/>
    </row>
    <row r="12" spans="1:8" ht="38.25" x14ac:dyDescent="0.25">
      <c r="A12" s="16">
        <v>601</v>
      </c>
      <c r="B12" s="7" t="s">
        <v>1573</v>
      </c>
      <c r="C12" s="17" t="s">
        <v>814</v>
      </c>
      <c r="D12" s="17">
        <v>5</v>
      </c>
      <c r="E12" s="15"/>
      <c r="F12" s="15"/>
      <c r="G12" s="15"/>
      <c r="H12" s="15"/>
    </row>
    <row r="13" spans="1:8" ht="25.5" x14ac:dyDescent="0.25">
      <c r="A13" s="16">
        <v>1272</v>
      </c>
      <c r="B13" s="7" t="s">
        <v>1574</v>
      </c>
      <c r="C13" s="17" t="s">
        <v>814</v>
      </c>
      <c r="D13" s="17">
        <v>2</v>
      </c>
      <c r="E13" s="15"/>
      <c r="F13" s="15"/>
      <c r="G13" s="15"/>
      <c r="H13" s="15"/>
    </row>
    <row r="14" spans="1:8" ht="25.5" x14ac:dyDescent="0.25">
      <c r="A14" s="16">
        <v>600</v>
      </c>
      <c r="B14" s="7" t="s">
        <v>1575</v>
      </c>
      <c r="C14" s="17" t="s">
        <v>814</v>
      </c>
      <c r="D14" s="17">
        <v>2</v>
      </c>
      <c r="E14" s="15"/>
      <c r="F14" s="15"/>
      <c r="G14" s="15"/>
      <c r="H14" s="15"/>
    </row>
    <row r="15" spans="1:8" ht="25.5" x14ac:dyDescent="0.25">
      <c r="A15" s="16">
        <v>599</v>
      </c>
      <c r="B15" s="7" t="s">
        <v>1576</v>
      </c>
      <c r="C15" s="17" t="s">
        <v>1341</v>
      </c>
      <c r="D15" s="17">
        <v>6</v>
      </c>
      <c r="E15" s="15"/>
      <c r="F15" s="15"/>
      <c r="G15" s="15"/>
      <c r="H15" s="15"/>
    </row>
    <row r="16" spans="1:8" ht="25.5" x14ac:dyDescent="0.25">
      <c r="A16" s="16">
        <v>598</v>
      </c>
      <c r="B16" s="7" t="s">
        <v>1577</v>
      </c>
      <c r="C16" s="17" t="s">
        <v>1337</v>
      </c>
      <c r="D16" s="17">
        <v>6</v>
      </c>
      <c r="E16" s="15"/>
      <c r="F16" s="15"/>
      <c r="G16" s="15"/>
      <c r="H16" s="15"/>
    </row>
    <row r="17" spans="1:8" ht="38.25" x14ac:dyDescent="0.25">
      <c r="A17" s="16">
        <v>1271</v>
      </c>
      <c r="B17" s="7" t="s">
        <v>1578</v>
      </c>
      <c r="C17" s="17" t="s">
        <v>814</v>
      </c>
      <c r="D17" s="17">
        <v>2</v>
      </c>
      <c r="E17" s="15"/>
      <c r="F17" s="15"/>
      <c r="G17" s="15"/>
      <c r="H17" s="15"/>
    </row>
    <row r="18" spans="1:8" ht="38.25" x14ac:dyDescent="0.25">
      <c r="A18" s="16">
        <v>596</v>
      </c>
      <c r="B18" s="7" t="s">
        <v>1579</v>
      </c>
      <c r="C18" s="17" t="s">
        <v>814</v>
      </c>
      <c r="D18" s="17">
        <v>2</v>
      </c>
      <c r="E18" s="15"/>
      <c r="F18" s="15"/>
      <c r="G18" s="15"/>
      <c r="H18" s="15"/>
    </row>
    <row r="19" spans="1:8" ht="38.25" x14ac:dyDescent="0.25">
      <c r="A19" s="16">
        <v>595</v>
      </c>
      <c r="B19" s="7" t="s">
        <v>1580</v>
      </c>
      <c r="C19" s="17" t="s">
        <v>1581</v>
      </c>
      <c r="D19" s="17">
        <v>1</v>
      </c>
      <c r="E19" s="15"/>
      <c r="F19" s="15"/>
      <c r="G19" s="15"/>
      <c r="H19" s="15"/>
    </row>
    <row r="20" spans="1:8" ht="89.25" x14ac:dyDescent="0.25">
      <c r="A20" s="16">
        <v>594</v>
      </c>
      <c r="B20" s="7" t="s">
        <v>1582</v>
      </c>
      <c r="C20" s="17" t="s">
        <v>1571</v>
      </c>
      <c r="D20" s="17">
        <v>3</v>
      </c>
      <c r="E20" s="15"/>
      <c r="F20" s="15"/>
      <c r="G20" s="15"/>
      <c r="H20" s="15"/>
    </row>
    <row r="21" spans="1:8" ht="114.75" x14ac:dyDescent="0.25">
      <c r="A21" s="16">
        <v>593</v>
      </c>
      <c r="B21" s="7" t="s">
        <v>1583</v>
      </c>
      <c r="C21" s="17" t="s">
        <v>1584</v>
      </c>
      <c r="D21" s="17">
        <v>1</v>
      </c>
      <c r="E21" s="15"/>
      <c r="F21" s="15"/>
      <c r="G21" s="15"/>
      <c r="H21" s="15"/>
    </row>
    <row r="22" spans="1:8" x14ac:dyDescent="0.25">
      <c r="A22" s="16">
        <v>592</v>
      </c>
      <c r="B22" s="7" t="s">
        <v>1585</v>
      </c>
      <c r="C22" s="17" t="s">
        <v>1400</v>
      </c>
      <c r="D22" s="17">
        <v>2</v>
      </c>
      <c r="E22" s="15"/>
      <c r="F22" s="15"/>
      <c r="G22" s="15"/>
      <c r="H22" s="15"/>
    </row>
    <row r="23" spans="1:8" ht="51" x14ac:dyDescent="0.25">
      <c r="A23" s="16">
        <v>591</v>
      </c>
      <c r="B23" s="7" t="s">
        <v>1586</v>
      </c>
      <c r="C23" s="17" t="s">
        <v>1587</v>
      </c>
      <c r="D23" s="17">
        <v>2</v>
      </c>
      <c r="E23" s="15"/>
      <c r="F23" s="15"/>
      <c r="G23" s="15"/>
      <c r="H23" s="15"/>
    </row>
    <row r="24" spans="1:8" ht="25.5" x14ac:dyDescent="0.25">
      <c r="A24" s="16">
        <v>95</v>
      </c>
      <c r="B24" s="3" t="s">
        <v>1588</v>
      </c>
      <c r="C24" s="16" t="s">
        <v>1392</v>
      </c>
      <c r="D24" s="17">
        <v>1</v>
      </c>
      <c r="E24" s="15"/>
      <c r="F24" s="15"/>
      <c r="G24" s="15"/>
      <c r="H24" s="15"/>
    </row>
    <row r="25" spans="1:8" x14ac:dyDescent="0.25">
      <c r="A25" s="16">
        <v>94</v>
      </c>
      <c r="B25" s="3" t="s">
        <v>1589</v>
      </c>
      <c r="C25" s="16" t="s">
        <v>1590</v>
      </c>
      <c r="D25" s="17">
        <v>1</v>
      </c>
      <c r="E25" s="15"/>
      <c r="F25" s="15"/>
      <c r="G25" s="15"/>
      <c r="H25" s="15"/>
    </row>
    <row r="26" spans="1:8" x14ac:dyDescent="0.25">
      <c r="A26" s="16">
        <v>93</v>
      </c>
      <c r="B26" s="3" t="s">
        <v>1591</v>
      </c>
      <c r="C26" s="16" t="s">
        <v>1448</v>
      </c>
      <c r="D26" s="17">
        <v>1</v>
      </c>
      <c r="E26" s="15"/>
      <c r="F26" s="15"/>
      <c r="G26" s="15"/>
      <c r="H26" s="15"/>
    </row>
    <row r="27" spans="1:8" x14ac:dyDescent="0.25">
      <c r="A27" s="16">
        <v>92</v>
      </c>
      <c r="B27" s="3" t="s">
        <v>1592</v>
      </c>
      <c r="C27" s="16" t="s">
        <v>1593</v>
      </c>
      <c r="D27" s="17">
        <v>2</v>
      </c>
      <c r="E27" s="15"/>
      <c r="F27" s="15"/>
      <c r="G27" s="15"/>
      <c r="H27" s="15"/>
    </row>
    <row r="28" spans="1:8" x14ac:dyDescent="0.25">
      <c r="A28" s="16">
        <v>91</v>
      </c>
      <c r="B28" s="3" t="s">
        <v>1594</v>
      </c>
      <c r="C28" s="16" t="s">
        <v>1505</v>
      </c>
      <c r="D28" s="17">
        <v>1</v>
      </c>
      <c r="E28" s="15"/>
      <c r="F28" s="15"/>
      <c r="G28" s="15"/>
      <c r="H28" s="15"/>
    </row>
    <row r="29" spans="1:8" x14ac:dyDescent="0.25">
      <c r="A29" s="16">
        <v>90</v>
      </c>
      <c r="B29" s="3" t="s">
        <v>1595</v>
      </c>
      <c r="C29" s="16" t="s">
        <v>1505</v>
      </c>
      <c r="D29" s="17">
        <v>1</v>
      </c>
      <c r="E29" s="15"/>
      <c r="F29" s="15"/>
      <c r="G29" s="15"/>
      <c r="H29" s="15"/>
    </row>
    <row r="30" spans="1:8" x14ac:dyDescent="0.25">
      <c r="A30" s="16">
        <v>89</v>
      </c>
      <c r="B30" s="3" t="s">
        <v>1596</v>
      </c>
      <c r="C30" s="16" t="s">
        <v>1505</v>
      </c>
      <c r="D30" s="17">
        <v>1</v>
      </c>
      <c r="E30" s="15"/>
      <c r="F30" s="15"/>
      <c r="G30" s="15"/>
      <c r="H30" s="15"/>
    </row>
    <row r="31" spans="1:8" x14ac:dyDescent="0.25">
      <c r="A31" s="16">
        <v>88</v>
      </c>
      <c r="B31" s="3" t="s">
        <v>1597</v>
      </c>
      <c r="C31" s="16" t="s">
        <v>1505</v>
      </c>
      <c r="D31" s="17">
        <v>1</v>
      </c>
      <c r="E31" s="15"/>
      <c r="F31" s="15"/>
      <c r="G31" s="15"/>
      <c r="H31" s="15"/>
    </row>
    <row r="32" spans="1:8" ht="51" x14ac:dyDescent="0.25">
      <c r="A32" s="16">
        <v>87</v>
      </c>
      <c r="B32" s="3" t="s">
        <v>1598</v>
      </c>
      <c r="C32" s="16" t="s">
        <v>1599</v>
      </c>
      <c r="D32" s="17">
        <v>6</v>
      </c>
      <c r="E32" s="15"/>
      <c r="F32" s="15"/>
      <c r="G32" s="15"/>
      <c r="H32" s="15"/>
    </row>
    <row r="33" spans="1:8" ht="25.5" x14ac:dyDescent="0.25">
      <c r="A33" s="16">
        <v>86</v>
      </c>
      <c r="B33" s="3" t="s">
        <v>1600</v>
      </c>
      <c r="C33" s="16" t="s">
        <v>1601</v>
      </c>
      <c r="D33" s="17">
        <v>2</v>
      </c>
      <c r="E33" s="15"/>
      <c r="F33" s="15"/>
      <c r="G33" s="15"/>
      <c r="H33" s="15"/>
    </row>
    <row r="34" spans="1:8" x14ac:dyDescent="0.25">
      <c r="A34" s="16">
        <v>85</v>
      </c>
      <c r="B34" s="3" t="s">
        <v>1602</v>
      </c>
      <c r="C34" s="16" t="s">
        <v>1505</v>
      </c>
      <c r="D34" s="17">
        <v>2</v>
      </c>
      <c r="E34" s="15"/>
      <c r="F34" s="15"/>
      <c r="G34" s="15"/>
      <c r="H34" s="15"/>
    </row>
    <row r="35" spans="1:8" x14ac:dyDescent="0.25">
      <c r="A35" s="16">
        <v>83</v>
      </c>
      <c r="B35" s="3" t="s">
        <v>1603</v>
      </c>
      <c r="C35" s="16" t="s">
        <v>1604</v>
      </c>
      <c r="D35" s="17">
        <v>1</v>
      </c>
      <c r="E35" s="15"/>
      <c r="F35" s="15"/>
      <c r="G35" s="15"/>
      <c r="H35" s="15"/>
    </row>
    <row r="36" spans="1:8" ht="25.5" x14ac:dyDescent="0.25">
      <c r="A36" s="16">
        <v>82</v>
      </c>
      <c r="B36" s="3" t="s">
        <v>1605</v>
      </c>
      <c r="C36" s="16" t="s">
        <v>1606</v>
      </c>
      <c r="D36" s="17">
        <v>1</v>
      </c>
      <c r="E36" s="15"/>
      <c r="F36" s="15"/>
      <c r="G36" s="15"/>
      <c r="H36" s="15"/>
    </row>
    <row r="37" spans="1:8" x14ac:dyDescent="0.25">
      <c r="A37" s="16">
        <v>81</v>
      </c>
      <c r="B37" s="3" t="s">
        <v>1607</v>
      </c>
      <c r="C37" s="16" t="s">
        <v>1505</v>
      </c>
      <c r="D37" s="17">
        <v>3</v>
      </c>
      <c r="E37" s="15"/>
      <c r="F37" s="15"/>
      <c r="G37" s="15"/>
      <c r="H37" s="15"/>
    </row>
    <row r="38" spans="1:8" x14ac:dyDescent="0.25">
      <c r="A38" s="16">
        <v>80</v>
      </c>
      <c r="B38" s="3" t="s">
        <v>1608</v>
      </c>
      <c r="C38" s="16" t="s">
        <v>1505</v>
      </c>
      <c r="D38" s="17">
        <v>1</v>
      </c>
      <c r="E38" s="15"/>
      <c r="F38" s="15"/>
      <c r="G38" s="15"/>
      <c r="H38" s="15"/>
    </row>
    <row r="39" spans="1:8" x14ac:dyDescent="0.25">
      <c r="A39" s="16">
        <v>79</v>
      </c>
      <c r="B39" s="3" t="s">
        <v>1609</v>
      </c>
      <c r="C39" s="16" t="s">
        <v>1505</v>
      </c>
      <c r="D39" s="17">
        <v>1</v>
      </c>
      <c r="E39" s="15"/>
      <c r="F39" s="15"/>
      <c r="G39" s="15"/>
      <c r="H39" s="15"/>
    </row>
    <row r="40" spans="1:8" x14ac:dyDescent="0.25">
      <c r="A40" s="16">
        <v>78</v>
      </c>
      <c r="B40" s="3" t="s">
        <v>1610</v>
      </c>
      <c r="C40" s="16" t="s">
        <v>1505</v>
      </c>
      <c r="D40" s="17">
        <v>1</v>
      </c>
      <c r="E40" s="15"/>
      <c r="F40" s="15"/>
      <c r="G40" s="15"/>
      <c r="H40" s="15"/>
    </row>
    <row r="41" spans="1:8" x14ac:dyDescent="0.25">
      <c r="A41" s="16">
        <v>77</v>
      </c>
      <c r="B41" s="3" t="s">
        <v>1611</v>
      </c>
      <c r="C41" s="16" t="s">
        <v>1505</v>
      </c>
      <c r="D41" s="17">
        <v>1</v>
      </c>
      <c r="E41" s="15"/>
      <c r="F41" s="15"/>
      <c r="G41" s="15"/>
      <c r="H41" s="15"/>
    </row>
    <row r="42" spans="1:8" x14ac:dyDescent="0.25">
      <c r="A42" s="16">
        <v>76</v>
      </c>
      <c r="B42" s="3" t="s">
        <v>1612</v>
      </c>
      <c r="C42" s="16" t="s">
        <v>1505</v>
      </c>
      <c r="D42" s="17">
        <v>1</v>
      </c>
      <c r="E42" s="15"/>
      <c r="F42" s="15"/>
      <c r="G42" s="15"/>
      <c r="H42" s="15"/>
    </row>
    <row r="43" spans="1:8" x14ac:dyDescent="0.25">
      <c r="A43" s="16">
        <v>75</v>
      </c>
      <c r="B43" s="3" t="s">
        <v>1613</v>
      </c>
      <c r="C43" s="16" t="s">
        <v>1480</v>
      </c>
      <c r="D43" s="17">
        <v>1</v>
      </c>
      <c r="E43" s="15"/>
      <c r="F43" s="15"/>
      <c r="G43" s="15"/>
      <c r="H43" s="15"/>
    </row>
    <row r="44" spans="1:8" ht="25.5" x14ac:dyDescent="0.25">
      <c r="A44" s="16">
        <v>74</v>
      </c>
      <c r="B44" s="3" t="s">
        <v>1614</v>
      </c>
      <c r="C44" s="16" t="s">
        <v>1615</v>
      </c>
      <c r="D44" s="17">
        <v>1</v>
      </c>
      <c r="E44" s="15"/>
      <c r="F44" s="15"/>
      <c r="G44" s="15"/>
      <c r="H44" s="15"/>
    </row>
    <row r="45" spans="1:8" x14ac:dyDescent="0.25">
      <c r="A45" s="16">
        <v>73</v>
      </c>
      <c r="B45" s="3" t="s">
        <v>1616</v>
      </c>
      <c r="C45" s="16" t="s">
        <v>1505</v>
      </c>
      <c r="D45" s="17">
        <v>1</v>
      </c>
      <c r="E45" s="15"/>
      <c r="F45" s="15"/>
      <c r="G45" s="15"/>
      <c r="H45" s="15"/>
    </row>
    <row r="46" spans="1:8" x14ac:dyDescent="0.25">
      <c r="A46" s="16">
        <v>72</v>
      </c>
      <c r="B46" s="3" t="s">
        <v>1617</v>
      </c>
      <c r="C46" s="16" t="s">
        <v>1505</v>
      </c>
      <c r="D46" s="17">
        <v>1</v>
      </c>
      <c r="E46" s="15"/>
      <c r="F46" s="15"/>
      <c r="G46" s="15"/>
      <c r="H46" s="15"/>
    </row>
    <row r="47" spans="1:8" x14ac:dyDescent="0.25">
      <c r="A47" s="16">
        <v>71</v>
      </c>
      <c r="B47" s="3" t="s">
        <v>1618</v>
      </c>
      <c r="C47" s="16" t="s">
        <v>1505</v>
      </c>
      <c r="D47" s="17">
        <v>1</v>
      </c>
      <c r="E47" s="15"/>
      <c r="F47" s="15"/>
      <c r="G47" s="15"/>
      <c r="H47" s="15"/>
    </row>
    <row r="48" spans="1:8" x14ac:dyDescent="0.25">
      <c r="A48" s="16">
        <v>70</v>
      </c>
      <c r="B48" s="3" t="s">
        <v>1619</v>
      </c>
      <c r="C48" s="16" t="s">
        <v>1620</v>
      </c>
      <c r="D48" s="17">
        <v>2</v>
      </c>
      <c r="E48" s="15"/>
      <c r="F48" s="15"/>
      <c r="G48" s="15"/>
      <c r="H48" s="15"/>
    </row>
    <row r="49" spans="1:8" x14ac:dyDescent="0.25">
      <c r="A49" s="16">
        <v>69</v>
      </c>
      <c r="B49" s="3" t="s">
        <v>1621</v>
      </c>
      <c r="C49" s="16" t="s">
        <v>1505</v>
      </c>
      <c r="D49" s="17">
        <v>1</v>
      </c>
      <c r="E49" s="15"/>
      <c r="F49" s="15"/>
      <c r="G49" s="15"/>
      <c r="H49" s="15"/>
    </row>
    <row r="50" spans="1:8" x14ac:dyDescent="0.25">
      <c r="A50" s="16">
        <v>68</v>
      </c>
      <c r="B50" s="3" t="s">
        <v>1622</v>
      </c>
      <c r="C50" s="16" t="s">
        <v>1505</v>
      </c>
      <c r="D50" s="17">
        <v>2</v>
      </c>
      <c r="E50" s="15"/>
      <c r="F50" s="15"/>
      <c r="G50" s="15"/>
      <c r="H50" s="15"/>
    </row>
    <row r="51" spans="1:8" x14ac:dyDescent="0.25">
      <c r="A51" s="16">
        <v>67</v>
      </c>
      <c r="B51" s="3" t="s">
        <v>1623</v>
      </c>
      <c r="C51" s="16" t="s">
        <v>1505</v>
      </c>
      <c r="D51" s="17">
        <v>1</v>
      </c>
      <c r="E51" s="15"/>
      <c r="F51" s="15"/>
      <c r="G51" s="15"/>
      <c r="H51" s="15"/>
    </row>
    <row r="52" spans="1:8" x14ac:dyDescent="0.25">
      <c r="A52" s="16">
        <v>66</v>
      </c>
      <c r="B52" s="3" t="s">
        <v>1624</v>
      </c>
      <c r="C52" s="16" t="s">
        <v>1505</v>
      </c>
      <c r="D52" s="17">
        <v>1</v>
      </c>
      <c r="E52" s="15"/>
      <c r="F52" s="15"/>
      <c r="G52" s="15"/>
      <c r="H52" s="15"/>
    </row>
    <row r="53" spans="1:8" x14ac:dyDescent="0.25">
      <c r="A53" s="16">
        <v>65</v>
      </c>
      <c r="B53" s="3" t="s">
        <v>1625</v>
      </c>
      <c r="C53" s="16" t="s">
        <v>1505</v>
      </c>
      <c r="D53" s="17">
        <v>2</v>
      </c>
      <c r="E53" s="15"/>
      <c r="F53" s="15"/>
      <c r="G53" s="15"/>
      <c r="H53" s="15"/>
    </row>
    <row r="54" spans="1:8" x14ac:dyDescent="0.25">
      <c r="A54" s="16">
        <v>64</v>
      </c>
      <c r="B54" s="3" t="s">
        <v>1626</v>
      </c>
      <c r="C54" s="16" t="s">
        <v>1505</v>
      </c>
      <c r="D54" s="17">
        <v>1</v>
      </c>
      <c r="E54" s="15"/>
      <c r="F54" s="15"/>
      <c r="G54" s="15"/>
      <c r="H54" s="15"/>
    </row>
    <row r="55" spans="1:8" x14ac:dyDescent="0.25">
      <c r="A55" s="16">
        <v>63</v>
      </c>
      <c r="B55" s="3" t="s">
        <v>1627</v>
      </c>
      <c r="C55" s="16" t="s">
        <v>1343</v>
      </c>
      <c r="D55" s="17">
        <v>5</v>
      </c>
      <c r="E55" s="15"/>
      <c r="F55" s="15"/>
      <c r="G55" s="15"/>
      <c r="H55" s="15"/>
    </row>
    <row r="56" spans="1:8" x14ac:dyDescent="0.25">
      <c r="A56" s="16">
        <v>62</v>
      </c>
      <c r="B56" s="3" t="s">
        <v>1628</v>
      </c>
      <c r="C56" s="16" t="s">
        <v>1460</v>
      </c>
      <c r="D56" s="17">
        <v>2</v>
      </c>
      <c r="E56" s="15"/>
      <c r="F56" s="15"/>
      <c r="G56" s="15"/>
      <c r="H56" s="15"/>
    </row>
    <row r="57" spans="1:8" x14ac:dyDescent="0.25">
      <c r="A57" s="16">
        <v>61</v>
      </c>
      <c r="B57" s="3" t="s">
        <v>1629</v>
      </c>
      <c r="C57" s="16" t="s">
        <v>1505</v>
      </c>
      <c r="D57" s="17">
        <v>1</v>
      </c>
      <c r="E57" s="15"/>
      <c r="F57" s="15"/>
      <c r="G57" s="15"/>
      <c r="H57" s="15"/>
    </row>
    <row r="58" spans="1:8" x14ac:dyDescent="0.25">
      <c r="A58" s="16">
        <v>60</v>
      </c>
      <c r="B58" s="3" t="s">
        <v>1630</v>
      </c>
      <c r="C58" s="16" t="s">
        <v>1505</v>
      </c>
      <c r="D58" s="17">
        <v>1</v>
      </c>
      <c r="E58" s="15"/>
      <c r="F58" s="15"/>
      <c r="G58" s="15"/>
      <c r="H58" s="15"/>
    </row>
    <row r="59" spans="1:8" x14ac:dyDescent="0.25">
      <c r="A59" s="16">
        <v>59</v>
      </c>
      <c r="B59" s="3" t="s">
        <v>1631</v>
      </c>
      <c r="C59" s="16" t="s">
        <v>1505</v>
      </c>
      <c r="D59" s="17">
        <v>1</v>
      </c>
      <c r="E59" s="15"/>
      <c r="F59" s="15"/>
      <c r="G59" s="15"/>
      <c r="H59" s="15"/>
    </row>
    <row r="60" spans="1:8" ht="51" x14ac:dyDescent="0.25">
      <c r="A60" s="16">
        <v>58</v>
      </c>
      <c r="B60" s="3" t="s">
        <v>1632</v>
      </c>
      <c r="C60" s="16" t="s">
        <v>1599</v>
      </c>
      <c r="D60" s="17">
        <v>6</v>
      </c>
      <c r="E60" s="15"/>
      <c r="F60" s="15"/>
      <c r="G60" s="15"/>
      <c r="H60" s="15"/>
    </row>
    <row r="61" spans="1:8" x14ac:dyDescent="0.25">
      <c r="A61" s="16">
        <v>57</v>
      </c>
      <c r="B61" s="3" t="s">
        <v>1633</v>
      </c>
      <c r="C61" s="16" t="s">
        <v>1505</v>
      </c>
      <c r="D61" s="17">
        <v>1</v>
      </c>
      <c r="E61" s="15"/>
      <c r="F61" s="15"/>
      <c r="G61" s="15"/>
      <c r="H61" s="15"/>
    </row>
    <row r="62" spans="1:8" x14ac:dyDescent="0.25">
      <c r="A62" s="16">
        <v>56</v>
      </c>
      <c r="B62" s="3" t="s">
        <v>1634</v>
      </c>
      <c r="C62" s="16" t="s">
        <v>1635</v>
      </c>
      <c r="D62" s="17">
        <v>1</v>
      </c>
      <c r="E62" s="15"/>
      <c r="F62" s="15"/>
      <c r="G62" s="15"/>
      <c r="H62" s="15"/>
    </row>
    <row r="63" spans="1:8" x14ac:dyDescent="0.25">
      <c r="A63" s="16">
        <v>55</v>
      </c>
      <c r="B63" s="3" t="s">
        <v>1636</v>
      </c>
      <c r="C63" s="16" t="s">
        <v>1505</v>
      </c>
      <c r="D63" s="17">
        <v>1</v>
      </c>
      <c r="E63" s="15"/>
      <c r="F63" s="15"/>
      <c r="G63" s="15"/>
      <c r="H63" s="15"/>
    </row>
    <row r="64" spans="1:8" ht="25.5" x14ac:dyDescent="0.25">
      <c r="A64" s="16">
        <v>54</v>
      </c>
      <c r="B64" s="3" t="s">
        <v>1637</v>
      </c>
      <c r="C64" s="16" t="s">
        <v>1638</v>
      </c>
      <c r="D64" s="17">
        <v>6</v>
      </c>
      <c r="E64" s="15"/>
      <c r="F64" s="15"/>
      <c r="G64" s="15"/>
      <c r="H64" s="15"/>
    </row>
    <row r="65" spans="1:8" x14ac:dyDescent="0.25">
      <c r="A65" s="16">
        <v>53</v>
      </c>
      <c r="B65" s="3" t="s">
        <v>1639</v>
      </c>
      <c r="C65" s="16" t="s">
        <v>1640</v>
      </c>
      <c r="D65" s="17">
        <v>5</v>
      </c>
      <c r="E65" s="15"/>
      <c r="F65" s="15"/>
      <c r="G65" s="15"/>
      <c r="H65" s="15"/>
    </row>
    <row r="66" spans="1:8" x14ac:dyDescent="0.25">
      <c r="A66" s="16">
        <v>52</v>
      </c>
      <c r="B66" s="3" t="s">
        <v>1641</v>
      </c>
      <c r="C66" s="16" t="s">
        <v>1505</v>
      </c>
      <c r="D66" s="17">
        <v>3</v>
      </c>
      <c r="E66" s="15"/>
      <c r="F66" s="15"/>
      <c r="G66" s="15"/>
      <c r="H66" s="15"/>
    </row>
    <row r="67" spans="1:8" ht="25.5" x14ac:dyDescent="0.25">
      <c r="A67" s="16">
        <v>1273</v>
      </c>
      <c r="B67" s="3" t="s">
        <v>1642</v>
      </c>
      <c r="C67" s="16" t="s">
        <v>1643</v>
      </c>
      <c r="D67" s="17">
        <v>5</v>
      </c>
      <c r="E67" s="15"/>
      <c r="F67" s="15"/>
      <c r="G67" s="15"/>
      <c r="H67" s="15"/>
    </row>
    <row r="68" spans="1:8" x14ac:dyDescent="0.25">
      <c r="A68" s="16">
        <v>1274</v>
      </c>
      <c r="B68" s="3" t="s">
        <v>1644</v>
      </c>
      <c r="C68" s="16" t="s">
        <v>1645</v>
      </c>
      <c r="D68" s="17">
        <v>5</v>
      </c>
      <c r="E68" s="15"/>
      <c r="F68" s="15"/>
      <c r="G68" s="15"/>
      <c r="H68" s="15"/>
    </row>
    <row r="69" spans="1:8" ht="38.25" x14ac:dyDescent="0.25">
      <c r="A69" s="16">
        <v>1275</v>
      </c>
      <c r="B69" s="3" t="s">
        <v>1646</v>
      </c>
      <c r="C69" s="16" t="s">
        <v>1647</v>
      </c>
      <c r="D69" s="17">
        <v>5</v>
      </c>
      <c r="E69" s="15"/>
      <c r="F69" s="15"/>
      <c r="G69" s="15"/>
      <c r="H69" s="15"/>
    </row>
    <row r="70" spans="1:8" ht="38.25" x14ac:dyDescent="0.25">
      <c r="A70" s="16">
        <v>1276</v>
      </c>
      <c r="B70" s="3" t="s">
        <v>1648</v>
      </c>
      <c r="C70" s="16" t="s">
        <v>1647</v>
      </c>
      <c r="D70" s="17">
        <v>5</v>
      </c>
      <c r="E70" s="15"/>
      <c r="F70" s="15"/>
      <c r="G70" s="15"/>
      <c r="H70" s="15"/>
    </row>
    <row r="71" spans="1:8" x14ac:dyDescent="0.25">
      <c r="A71" s="16">
        <v>1277</v>
      </c>
      <c r="B71" s="3" t="s">
        <v>1649</v>
      </c>
      <c r="C71" s="16" t="s">
        <v>1650</v>
      </c>
      <c r="D71" s="17">
        <v>5</v>
      </c>
      <c r="E71" s="15"/>
      <c r="F71" s="15"/>
      <c r="G71" s="15"/>
      <c r="H71" s="15"/>
    </row>
    <row r="72" spans="1:8" ht="38.25" x14ac:dyDescent="0.25">
      <c r="A72" s="16">
        <v>1278</v>
      </c>
      <c r="B72" s="3" t="s">
        <v>1651</v>
      </c>
      <c r="C72" s="16" t="s">
        <v>1652</v>
      </c>
      <c r="D72" s="17">
        <v>5</v>
      </c>
      <c r="E72" s="15"/>
      <c r="F72" s="15"/>
      <c r="G72" s="15"/>
      <c r="H72" s="15"/>
    </row>
    <row r="73" spans="1:8" ht="38.25" x14ac:dyDescent="0.25">
      <c r="A73" s="16">
        <v>1279</v>
      </c>
      <c r="B73" s="3" t="s">
        <v>1653</v>
      </c>
      <c r="C73" s="16" t="s">
        <v>1652</v>
      </c>
      <c r="D73" s="17">
        <v>5</v>
      </c>
      <c r="E73" s="15"/>
      <c r="F73" s="15"/>
      <c r="G73" s="15"/>
      <c r="H73" s="15"/>
    </row>
    <row r="74" spans="1:8" ht="25.5" x14ac:dyDescent="0.25">
      <c r="A74" s="16">
        <v>1280</v>
      </c>
      <c r="B74" s="3" t="s">
        <v>1654</v>
      </c>
      <c r="C74" s="16" t="s">
        <v>1655</v>
      </c>
      <c r="D74" s="17">
        <v>5</v>
      </c>
      <c r="E74" s="15"/>
      <c r="F74" s="15"/>
      <c r="G74" s="15"/>
      <c r="H74" s="15"/>
    </row>
    <row r="75" spans="1:8" ht="38.25" x14ac:dyDescent="0.25">
      <c r="A75" s="16">
        <v>1281</v>
      </c>
      <c r="B75" s="3" t="s">
        <v>1656</v>
      </c>
      <c r="C75" s="16" t="s">
        <v>1657</v>
      </c>
      <c r="D75" s="17">
        <v>5</v>
      </c>
      <c r="E75" s="15"/>
      <c r="F75" s="15"/>
      <c r="G75" s="15"/>
      <c r="H75" s="15"/>
    </row>
    <row r="76" spans="1:8" ht="25.5" x14ac:dyDescent="0.25">
      <c r="A76" s="16">
        <v>1282</v>
      </c>
      <c r="B76" s="3" t="s">
        <v>1658</v>
      </c>
      <c r="C76" s="16" t="s">
        <v>1659</v>
      </c>
      <c r="D76" s="17">
        <v>5</v>
      </c>
      <c r="E76" s="15"/>
      <c r="F76" s="15"/>
      <c r="G76" s="15"/>
      <c r="H76" s="15"/>
    </row>
    <row r="77" spans="1:8" ht="25.5" x14ac:dyDescent="0.25">
      <c r="A77" s="16">
        <v>1283</v>
      </c>
      <c r="B77" s="3" t="s">
        <v>1660</v>
      </c>
      <c r="C77" s="16" t="s">
        <v>1661</v>
      </c>
      <c r="D77" s="17">
        <v>5</v>
      </c>
      <c r="E77" s="15"/>
      <c r="F77" s="15"/>
      <c r="G77" s="15"/>
      <c r="H77" s="15"/>
    </row>
    <row r="78" spans="1:8" ht="38.25" x14ac:dyDescent="0.25">
      <c r="A78" s="16">
        <v>1284</v>
      </c>
      <c r="B78" s="3" t="s">
        <v>1662</v>
      </c>
      <c r="C78" s="16" t="s">
        <v>1652</v>
      </c>
      <c r="D78" s="17">
        <v>5</v>
      </c>
      <c r="E78" s="15"/>
      <c r="F78" s="15"/>
      <c r="G78" s="15"/>
      <c r="H78" s="15"/>
    </row>
    <row r="79" spans="1:8" ht="38.25" x14ac:dyDescent="0.25">
      <c r="A79" s="16">
        <v>1285</v>
      </c>
      <c r="B79" s="3" t="s">
        <v>1663</v>
      </c>
      <c r="C79" s="16" t="s">
        <v>1664</v>
      </c>
      <c r="D79" s="17">
        <v>5</v>
      </c>
      <c r="E79" s="15"/>
      <c r="F79" s="15"/>
      <c r="G79" s="15"/>
      <c r="H79" s="15"/>
    </row>
    <row r="80" spans="1:8" ht="38.25" x14ac:dyDescent="0.25">
      <c r="A80" s="16">
        <v>1286</v>
      </c>
      <c r="B80" s="3" t="s">
        <v>1665</v>
      </c>
      <c r="C80" s="16" t="s">
        <v>1664</v>
      </c>
      <c r="D80" s="17">
        <v>5</v>
      </c>
      <c r="E80" s="15"/>
      <c r="F80" s="15"/>
      <c r="G80" s="15"/>
      <c r="H80" s="15"/>
    </row>
    <row r="81" spans="1:8" ht="38.25" x14ac:dyDescent="0.25">
      <c r="A81" s="16">
        <v>1287</v>
      </c>
      <c r="B81" s="3" t="s">
        <v>1666</v>
      </c>
      <c r="C81" s="16" t="s">
        <v>1664</v>
      </c>
      <c r="D81" s="17">
        <v>5</v>
      </c>
      <c r="E81" s="15"/>
      <c r="F81" s="15"/>
      <c r="G81" s="15"/>
      <c r="H81" s="15"/>
    </row>
    <row r="82" spans="1:8" ht="38.25" x14ac:dyDescent="0.25">
      <c r="A82" s="16">
        <v>1288</v>
      </c>
      <c r="B82" s="3" t="s">
        <v>1667</v>
      </c>
      <c r="C82" s="16" t="s">
        <v>1664</v>
      </c>
      <c r="D82" s="17">
        <v>5</v>
      </c>
      <c r="E82" s="15"/>
      <c r="F82" s="15"/>
      <c r="G82" s="15"/>
      <c r="H82" s="15"/>
    </row>
    <row r="83" spans="1:8" ht="38.25" x14ac:dyDescent="0.25">
      <c r="A83" s="16">
        <v>1289</v>
      </c>
      <c r="B83" s="3" t="s">
        <v>1668</v>
      </c>
      <c r="C83" s="16" t="s">
        <v>1669</v>
      </c>
      <c r="D83" s="17">
        <v>12</v>
      </c>
      <c r="E83" s="15"/>
      <c r="F83" s="15"/>
      <c r="G83" s="15"/>
      <c r="H83" s="15"/>
    </row>
    <row r="84" spans="1:8" ht="38.25" x14ac:dyDescent="0.25">
      <c r="A84" s="16">
        <v>1290</v>
      </c>
      <c r="B84" s="3" t="s">
        <v>1670</v>
      </c>
      <c r="C84" s="16" t="s">
        <v>1671</v>
      </c>
      <c r="D84" s="17">
        <v>5</v>
      </c>
      <c r="E84" s="15"/>
      <c r="F84" s="15"/>
      <c r="G84" s="15"/>
      <c r="H84" s="15"/>
    </row>
    <row r="85" spans="1:8" ht="38.25" x14ac:dyDescent="0.25">
      <c r="A85" s="16">
        <v>1291</v>
      </c>
      <c r="B85" s="3" t="s">
        <v>1672</v>
      </c>
      <c r="C85" s="16" t="s">
        <v>1671</v>
      </c>
      <c r="D85" s="17">
        <v>5</v>
      </c>
      <c r="E85" s="15"/>
      <c r="F85" s="15"/>
      <c r="G85" s="15"/>
      <c r="H85" s="15"/>
    </row>
    <row r="86" spans="1:8" ht="38.25" x14ac:dyDescent="0.25">
      <c r="A86" s="16">
        <v>1292</v>
      </c>
      <c r="B86" s="3" t="s">
        <v>1673</v>
      </c>
      <c r="C86" s="16" t="s">
        <v>1671</v>
      </c>
      <c r="D86" s="17">
        <v>5</v>
      </c>
      <c r="E86" s="15"/>
      <c r="F86" s="15"/>
      <c r="G86" s="15"/>
      <c r="H86" s="15"/>
    </row>
    <row r="87" spans="1:8" ht="25.5" x14ac:dyDescent="0.25">
      <c r="A87" s="16">
        <v>1293</v>
      </c>
      <c r="B87" s="3" t="s">
        <v>1674</v>
      </c>
      <c r="C87" s="16" t="s">
        <v>1518</v>
      </c>
      <c r="D87" s="17">
        <v>2</v>
      </c>
      <c r="E87" s="15"/>
      <c r="F87" s="15"/>
      <c r="G87" s="15"/>
      <c r="H87" s="15"/>
    </row>
    <row r="88" spans="1:8" ht="25.5" x14ac:dyDescent="0.25">
      <c r="A88" s="16">
        <v>1294</v>
      </c>
      <c r="B88" s="3" t="s">
        <v>1675</v>
      </c>
      <c r="C88" s="16" t="s">
        <v>13</v>
      </c>
      <c r="D88" s="17">
        <v>2</v>
      </c>
      <c r="E88" s="15"/>
      <c r="F88" s="15"/>
      <c r="G88" s="15"/>
      <c r="H88" s="15"/>
    </row>
    <row r="89" spans="1:8" ht="25.5" x14ac:dyDescent="0.25">
      <c r="A89" s="16">
        <v>1295</v>
      </c>
      <c r="B89" s="3" t="s">
        <v>1676</v>
      </c>
      <c r="C89" s="16" t="s">
        <v>73</v>
      </c>
      <c r="D89" s="17">
        <v>2</v>
      </c>
      <c r="E89" s="15"/>
      <c r="F89" s="15"/>
      <c r="G89" s="15"/>
      <c r="H89" s="15"/>
    </row>
    <row r="90" spans="1:8" ht="25.5" x14ac:dyDescent="0.25">
      <c r="A90" s="16">
        <v>1296</v>
      </c>
      <c r="B90" s="3" t="s">
        <v>1677</v>
      </c>
      <c r="C90" s="16" t="s">
        <v>1518</v>
      </c>
      <c r="D90" s="17">
        <v>2</v>
      </c>
      <c r="E90" s="15"/>
      <c r="F90" s="15"/>
      <c r="G90" s="15"/>
      <c r="H90" s="15"/>
    </row>
    <row r="91" spans="1:8" ht="25.5" x14ac:dyDescent="0.25">
      <c r="A91" s="16">
        <v>1297</v>
      </c>
      <c r="B91" s="3" t="s">
        <v>1678</v>
      </c>
      <c r="C91" s="16" t="s">
        <v>1518</v>
      </c>
      <c r="D91" s="17">
        <v>2</v>
      </c>
      <c r="E91" s="15"/>
      <c r="F91" s="15"/>
      <c r="G91" s="15"/>
      <c r="H91" s="15"/>
    </row>
    <row r="92" spans="1:8" x14ac:dyDescent="0.25">
      <c r="A92" s="16">
        <v>1298</v>
      </c>
      <c r="B92" s="3" t="s">
        <v>1679</v>
      </c>
      <c r="C92" s="16" t="s">
        <v>1392</v>
      </c>
      <c r="D92" s="17">
        <v>2</v>
      </c>
      <c r="E92" s="15"/>
      <c r="F92" s="15"/>
      <c r="G92" s="15"/>
      <c r="H92" s="15"/>
    </row>
    <row r="93" spans="1:8" x14ac:dyDescent="0.25">
      <c r="A93" s="16">
        <v>1299</v>
      </c>
      <c r="B93" s="3" t="s">
        <v>1680</v>
      </c>
      <c r="C93" s="16" t="s">
        <v>1518</v>
      </c>
      <c r="D93" s="17">
        <v>2</v>
      </c>
      <c r="E93" s="15"/>
      <c r="F93" s="15"/>
      <c r="G93" s="15"/>
      <c r="H93" s="15"/>
    </row>
    <row r="94" spans="1:8" x14ac:dyDescent="0.25">
      <c r="A94" s="16">
        <v>1300</v>
      </c>
      <c r="B94" s="3" t="s">
        <v>1681</v>
      </c>
      <c r="C94" s="16" t="s">
        <v>1682</v>
      </c>
      <c r="D94" s="17">
        <v>2</v>
      </c>
      <c r="E94" s="15"/>
      <c r="F94" s="15"/>
      <c r="G94" s="15"/>
      <c r="H94" s="15"/>
    </row>
    <row r="95" spans="1:8" ht="25.5" x14ac:dyDescent="0.25">
      <c r="A95" s="16">
        <v>1301</v>
      </c>
      <c r="B95" s="3" t="s">
        <v>1683</v>
      </c>
      <c r="C95" s="16" t="s">
        <v>1392</v>
      </c>
      <c r="D95" s="17">
        <v>2</v>
      </c>
      <c r="E95" s="15"/>
      <c r="F95" s="15"/>
      <c r="G95" s="15"/>
      <c r="H95" s="15"/>
    </row>
    <row r="96" spans="1:8" x14ac:dyDescent="0.25">
      <c r="G96" s="15">
        <f>SUM(G2:G95)</f>
        <v>0</v>
      </c>
      <c r="H96" s="15">
        <f>SUM(H2:H95)</f>
        <v>0</v>
      </c>
    </row>
    <row r="98" spans="2:7" x14ac:dyDescent="0.25">
      <c r="B98" s="80" t="s">
        <v>1716</v>
      </c>
      <c r="C98"/>
      <c r="E98" s="19"/>
    </row>
    <row r="99" spans="2:7" x14ac:dyDescent="0.25">
      <c r="C99"/>
      <c r="E99" s="19"/>
    </row>
    <row r="100" spans="2:7" x14ac:dyDescent="0.25">
      <c r="C100"/>
      <c r="E100" s="19"/>
    </row>
    <row r="101" spans="2:7" x14ac:dyDescent="0.25">
      <c r="C101"/>
      <c r="D101" s="129"/>
      <c r="E101" s="129"/>
      <c r="F101" s="129"/>
      <c r="G101" s="129"/>
    </row>
    <row r="102" spans="2:7" x14ac:dyDescent="0.25">
      <c r="C102"/>
      <c r="D102" s="129"/>
      <c r="E102" s="129"/>
      <c r="F102" s="129"/>
      <c r="G102" s="129"/>
    </row>
    <row r="103" spans="2:7" x14ac:dyDescent="0.25">
      <c r="C103"/>
      <c r="D103" s="129"/>
      <c r="E103" s="129"/>
      <c r="F103" s="129"/>
      <c r="G103" s="129"/>
    </row>
    <row r="104" spans="2:7" x14ac:dyDescent="0.25">
      <c r="C104"/>
      <c r="D104" s="129"/>
      <c r="E104" s="129"/>
      <c r="F104" s="129"/>
      <c r="G104" s="129"/>
    </row>
    <row r="105" spans="2:7" x14ac:dyDescent="0.25">
      <c r="C105"/>
      <c r="D105" s="130"/>
      <c r="E105" s="130"/>
      <c r="F105" s="130"/>
      <c r="G105" s="130"/>
    </row>
    <row r="106" spans="2:7" x14ac:dyDescent="0.25">
      <c r="C106"/>
      <c r="D106" s="131" t="s">
        <v>1717</v>
      </c>
      <c r="E106" s="131"/>
      <c r="F106" s="131"/>
      <c r="G106" s="131"/>
    </row>
    <row r="107" spans="2:7" x14ac:dyDescent="0.25">
      <c r="C107"/>
      <c r="D107" s="129"/>
      <c r="E107" s="129"/>
      <c r="F107" s="129"/>
      <c r="G107" s="129"/>
    </row>
  </sheetData>
  <mergeCells count="2">
    <mergeCell ref="D101:G105"/>
    <mergeCell ref="D106:G107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32"/>
  <sheetViews>
    <sheetView topLeftCell="A12" workbookViewId="0">
      <selection activeCell="F21" sqref="F21"/>
    </sheetView>
  </sheetViews>
  <sheetFormatPr defaultRowHeight="15" x14ac:dyDescent="0.25"/>
  <cols>
    <col min="1" max="1" width="10" customWidth="1"/>
    <col min="2" max="2" width="48.85546875" customWidth="1"/>
    <col min="3" max="4" width="9.140625" style="19"/>
  </cols>
  <sheetData>
    <row r="1" spans="1:8" ht="57.75" customHeight="1" x14ac:dyDescent="0.25">
      <c r="A1" s="1" t="s">
        <v>989</v>
      </c>
      <c r="B1" s="1" t="s">
        <v>0</v>
      </c>
      <c r="C1" s="1" t="s">
        <v>2</v>
      </c>
      <c r="D1" s="1" t="s">
        <v>3</v>
      </c>
      <c r="E1" s="1" t="s">
        <v>984</v>
      </c>
      <c r="F1" s="1" t="s">
        <v>985</v>
      </c>
      <c r="G1" s="1" t="s">
        <v>986</v>
      </c>
      <c r="H1" s="1" t="s">
        <v>987</v>
      </c>
    </row>
    <row r="2" spans="1:8" ht="25.5" x14ac:dyDescent="0.25">
      <c r="A2" s="20">
        <v>1143</v>
      </c>
      <c r="B2" s="7" t="s">
        <v>1684</v>
      </c>
      <c r="C2" s="16" t="s">
        <v>1713</v>
      </c>
      <c r="D2" s="17">
        <v>8</v>
      </c>
      <c r="E2" s="15"/>
      <c r="F2" s="15"/>
      <c r="G2" s="15"/>
      <c r="H2" s="15"/>
    </row>
    <row r="3" spans="1:8" ht="25.5" x14ac:dyDescent="0.25">
      <c r="A3" s="20">
        <v>1142</v>
      </c>
      <c r="B3" s="7" t="s">
        <v>1685</v>
      </c>
      <c r="C3" s="16" t="s">
        <v>1593</v>
      </c>
      <c r="D3" s="17">
        <v>8</v>
      </c>
      <c r="E3" s="15"/>
      <c r="F3" s="15"/>
      <c r="G3" s="15"/>
      <c r="H3" s="15"/>
    </row>
    <row r="4" spans="1:8" x14ac:dyDescent="0.25">
      <c r="A4" s="57">
        <v>634</v>
      </c>
      <c r="B4" s="3" t="s">
        <v>1686</v>
      </c>
      <c r="C4" s="16" t="s">
        <v>1593</v>
      </c>
      <c r="D4" s="17">
        <v>60</v>
      </c>
      <c r="E4" s="15"/>
      <c r="F4" s="15"/>
      <c r="G4" s="15"/>
      <c r="H4" s="15"/>
    </row>
    <row r="5" spans="1:8" ht="25.5" x14ac:dyDescent="0.25">
      <c r="A5" s="57">
        <v>9</v>
      </c>
      <c r="B5" s="3" t="s">
        <v>1687</v>
      </c>
      <c r="C5" s="16" t="s">
        <v>1688</v>
      </c>
      <c r="D5" s="17">
        <v>16</v>
      </c>
      <c r="E5" s="15"/>
      <c r="F5" s="15"/>
      <c r="G5" s="15"/>
      <c r="H5" s="15"/>
    </row>
    <row r="6" spans="1:8" x14ac:dyDescent="0.25">
      <c r="A6" s="61">
        <v>1267</v>
      </c>
      <c r="B6" s="7" t="s">
        <v>1689</v>
      </c>
      <c r="C6" s="16" t="s">
        <v>1690</v>
      </c>
      <c r="D6" s="17">
        <v>10</v>
      </c>
      <c r="E6" s="15"/>
      <c r="F6" s="15"/>
      <c r="G6" s="15"/>
      <c r="H6" s="15"/>
    </row>
    <row r="7" spans="1:8" ht="25.5" x14ac:dyDescent="0.25">
      <c r="A7" s="57">
        <v>609</v>
      </c>
      <c r="B7" s="7" t="s">
        <v>1691</v>
      </c>
      <c r="C7" s="16" t="s">
        <v>1300</v>
      </c>
      <c r="D7" s="17">
        <v>1</v>
      </c>
      <c r="E7" s="15"/>
      <c r="F7" s="15"/>
      <c r="G7" s="15"/>
      <c r="H7" s="15"/>
    </row>
    <row r="8" spans="1:8" ht="38.25" x14ac:dyDescent="0.25">
      <c r="A8" s="57">
        <v>136</v>
      </c>
      <c r="B8" s="3" t="s">
        <v>1692</v>
      </c>
      <c r="C8" s="16" t="s">
        <v>1693</v>
      </c>
      <c r="D8" s="17">
        <v>60</v>
      </c>
      <c r="E8" s="15"/>
      <c r="F8" s="15"/>
      <c r="G8" s="15"/>
      <c r="H8" s="15"/>
    </row>
    <row r="9" spans="1:8" ht="38.25" x14ac:dyDescent="0.25">
      <c r="A9" s="57">
        <v>135</v>
      </c>
      <c r="B9" s="3" t="s">
        <v>1694</v>
      </c>
      <c r="C9" s="16" t="s">
        <v>1695</v>
      </c>
      <c r="D9" s="17">
        <v>24</v>
      </c>
      <c r="E9" s="15"/>
      <c r="F9" s="15"/>
      <c r="G9" s="15"/>
      <c r="H9" s="15"/>
    </row>
    <row r="10" spans="1:8" ht="25.5" x14ac:dyDescent="0.25">
      <c r="A10" s="57">
        <v>131</v>
      </c>
      <c r="B10" s="3" t="s">
        <v>1696</v>
      </c>
      <c r="C10" s="16" t="s">
        <v>1697</v>
      </c>
      <c r="D10" s="17">
        <v>80</v>
      </c>
      <c r="E10" s="15"/>
      <c r="F10" s="15"/>
      <c r="G10" s="15"/>
      <c r="H10" s="15"/>
    </row>
    <row r="11" spans="1:8" ht="25.5" x14ac:dyDescent="0.25">
      <c r="A11" s="57">
        <v>130</v>
      </c>
      <c r="B11" s="3" t="s">
        <v>1698</v>
      </c>
      <c r="C11" s="16" t="s">
        <v>1400</v>
      </c>
      <c r="D11" s="17">
        <v>2</v>
      </c>
      <c r="E11" s="15"/>
      <c r="F11" s="15"/>
      <c r="G11" s="15"/>
      <c r="H11" s="15"/>
    </row>
    <row r="12" spans="1:8" ht="25.5" x14ac:dyDescent="0.25">
      <c r="A12" s="57">
        <v>129</v>
      </c>
      <c r="B12" s="3" t="s">
        <v>1699</v>
      </c>
      <c r="C12" s="16" t="s">
        <v>1700</v>
      </c>
      <c r="D12" s="17">
        <v>3</v>
      </c>
      <c r="E12" s="15"/>
      <c r="F12" s="15"/>
      <c r="G12" s="15"/>
      <c r="H12" s="15"/>
    </row>
    <row r="13" spans="1:8" ht="25.5" x14ac:dyDescent="0.25">
      <c r="A13" s="57">
        <v>96</v>
      </c>
      <c r="B13" s="3" t="s">
        <v>1701</v>
      </c>
      <c r="C13" s="16" t="s">
        <v>1400</v>
      </c>
      <c r="D13" s="17">
        <v>5</v>
      </c>
      <c r="E13" s="15"/>
      <c r="F13" s="15"/>
      <c r="G13" s="15"/>
      <c r="H13" s="15"/>
    </row>
    <row r="14" spans="1:8" x14ac:dyDescent="0.25">
      <c r="A14" s="57">
        <v>49</v>
      </c>
      <c r="B14" s="3" t="s">
        <v>1702</v>
      </c>
      <c r="C14" s="16" t="s">
        <v>1400</v>
      </c>
      <c r="D14" s="17">
        <v>5</v>
      </c>
      <c r="E14" s="15"/>
      <c r="F14" s="15"/>
      <c r="G14" s="15"/>
      <c r="H14" s="15"/>
    </row>
    <row r="15" spans="1:8" x14ac:dyDescent="0.25">
      <c r="A15" s="57">
        <v>43</v>
      </c>
      <c r="B15" s="3" t="s">
        <v>1703</v>
      </c>
      <c r="C15" s="16" t="s">
        <v>1400</v>
      </c>
      <c r="D15" s="17">
        <v>12</v>
      </c>
      <c r="E15" s="15"/>
      <c r="F15" s="15"/>
      <c r="G15" s="15"/>
      <c r="H15" s="15"/>
    </row>
    <row r="16" spans="1:8" x14ac:dyDescent="0.25">
      <c r="A16" s="57">
        <v>42</v>
      </c>
      <c r="B16" s="3" t="s">
        <v>1704</v>
      </c>
      <c r="C16" s="16" t="s">
        <v>1505</v>
      </c>
      <c r="D16" s="17">
        <v>12</v>
      </c>
      <c r="E16" s="15"/>
      <c r="F16" s="15"/>
      <c r="G16" s="15"/>
      <c r="H16" s="15"/>
    </row>
    <row r="17" spans="1:8" ht="38.25" x14ac:dyDescent="0.25">
      <c r="A17" s="57">
        <v>41</v>
      </c>
      <c r="B17" s="3" t="s">
        <v>1705</v>
      </c>
      <c r="C17" s="16" t="s">
        <v>1400</v>
      </c>
      <c r="D17" s="17">
        <v>5</v>
      </c>
      <c r="E17" s="15"/>
      <c r="F17" s="15"/>
      <c r="G17" s="15"/>
      <c r="H17" s="15"/>
    </row>
    <row r="18" spans="1:8" x14ac:dyDescent="0.25">
      <c r="A18" s="57">
        <v>40</v>
      </c>
      <c r="B18" s="3" t="s">
        <v>1706</v>
      </c>
      <c r="C18" s="16" t="s">
        <v>1400</v>
      </c>
      <c r="D18" s="17">
        <v>10</v>
      </c>
      <c r="E18" s="15"/>
      <c r="F18" s="15"/>
      <c r="G18" s="15"/>
      <c r="H18" s="15"/>
    </row>
    <row r="19" spans="1:8" x14ac:dyDescent="0.25">
      <c r="A19" s="58">
        <v>11</v>
      </c>
      <c r="B19" s="3" t="s">
        <v>1707</v>
      </c>
      <c r="C19" s="16" t="s">
        <v>1400</v>
      </c>
      <c r="D19" s="17">
        <v>5</v>
      </c>
      <c r="E19" s="15"/>
      <c r="F19" s="15"/>
      <c r="G19" s="15"/>
      <c r="H19" s="15"/>
    </row>
    <row r="20" spans="1:8" x14ac:dyDescent="0.25">
      <c r="G20" s="15">
        <f>SUM(G2:G19)</f>
        <v>0</v>
      </c>
      <c r="H20" s="15">
        <f>SUM(H2:H19)</f>
        <v>0</v>
      </c>
    </row>
    <row r="23" spans="1:8" x14ac:dyDescent="0.25">
      <c r="B23" s="80" t="s">
        <v>1716</v>
      </c>
      <c r="C23"/>
      <c r="E23" s="19"/>
    </row>
    <row r="24" spans="1:8" x14ac:dyDescent="0.25">
      <c r="C24"/>
      <c r="E24" s="19"/>
    </row>
    <row r="25" spans="1:8" x14ac:dyDescent="0.25">
      <c r="C25"/>
      <c r="E25" s="19"/>
    </row>
    <row r="26" spans="1:8" x14ac:dyDescent="0.25">
      <c r="C26"/>
      <c r="D26" s="129"/>
      <c r="E26" s="129"/>
      <c r="F26" s="129"/>
      <c r="G26" s="129"/>
    </row>
    <row r="27" spans="1:8" x14ac:dyDescent="0.25">
      <c r="C27"/>
      <c r="D27" s="129"/>
      <c r="E27" s="129"/>
      <c r="F27" s="129"/>
      <c r="G27" s="129"/>
    </row>
    <row r="28" spans="1:8" x14ac:dyDescent="0.25">
      <c r="C28"/>
      <c r="D28" s="129"/>
      <c r="E28" s="129"/>
      <c r="F28" s="129"/>
      <c r="G28" s="129"/>
    </row>
    <row r="29" spans="1:8" x14ac:dyDescent="0.25">
      <c r="C29"/>
      <c r="D29" s="129"/>
      <c r="E29" s="129"/>
      <c r="F29" s="129"/>
      <c r="G29" s="129"/>
    </row>
    <row r="30" spans="1:8" x14ac:dyDescent="0.25">
      <c r="C30"/>
      <c r="D30" s="130"/>
      <c r="E30" s="130"/>
      <c r="F30" s="130"/>
      <c r="G30" s="130"/>
    </row>
    <row r="31" spans="1:8" x14ac:dyDescent="0.25">
      <c r="C31"/>
      <c r="D31" s="131" t="s">
        <v>1717</v>
      </c>
      <c r="E31" s="131"/>
      <c r="F31" s="131"/>
      <c r="G31" s="131"/>
    </row>
    <row r="32" spans="1:8" x14ac:dyDescent="0.25">
      <c r="C32"/>
      <c r="D32" s="129"/>
      <c r="E32" s="129"/>
      <c r="F32" s="129"/>
      <c r="G32" s="129"/>
    </row>
  </sheetData>
  <mergeCells count="2">
    <mergeCell ref="D26:G30"/>
    <mergeCell ref="D31:G3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9</vt:i4>
      </vt:variant>
    </vt:vector>
  </HeadingPairs>
  <TitlesOfParts>
    <vt:vector size="9" baseType="lpstr">
      <vt:lpstr>Identifikácia</vt:lpstr>
      <vt:lpstr>RM organicke nativne</vt:lpstr>
      <vt:lpstr>RM organicke znacene</vt:lpstr>
      <vt:lpstr>RM anorganicke</vt:lpstr>
      <vt:lpstr>Kyseliny a zasady</vt:lpstr>
      <vt:lpstr>Rozpustadla</vt:lpstr>
      <vt:lpstr>Chemikalie</vt:lpstr>
      <vt:lpstr>Mikrobiologia</vt:lpstr>
      <vt:lpstr>Ostatne chemikalie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Kirchner Michal</dc:creator>
  <cp:lastModifiedBy>BTA</cp:lastModifiedBy>
  <dcterms:created xsi:type="dcterms:W3CDTF">2022-08-01T06:59:44Z</dcterms:created>
  <dcterms:modified xsi:type="dcterms:W3CDTF">2023-04-11T19:12:48Z</dcterms:modified>
</cp:coreProperties>
</file>