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verobs/Desktop/VO 2023/19. Bertók AS/"/>
    </mc:Choice>
  </mc:AlternateContent>
  <xr:revisionPtr revIDLastSave="0" documentId="13_ncr:1_{0826EB66-6219-6240-8DC6-7944427C981A}" xr6:coauthVersionLast="47" xr6:coauthVersionMax="47" xr10:uidLastSave="{00000000-0000-0000-0000-000000000000}"/>
  <bookViews>
    <workbookView xWindow="5520" yWindow="500" windowWidth="23260" windowHeight="1246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2'!$A$1:$A$34</definedName>
    <definedName name="aukcia">[1]summary!$F$187</definedName>
    <definedName name="naraz">[1]summary!$F$15</definedName>
    <definedName name="_xlnm.Print_Area" localSheetId="0">'Príloha č. 2'!$B$4:$K$36</definedName>
    <definedName name="obstarávateľ" comment="obstarávateľ vs verejný obstarávateľ">[1]summary!$Z$4</definedName>
    <definedName name="today">[1]summary!$K$37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J28" i="1"/>
  <c r="K28" i="1" s="1"/>
  <c r="J27" i="1"/>
  <c r="J30" i="1" l="1"/>
  <c r="K27" i="1"/>
  <c r="K30" i="1" s="1"/>
</calcChain>
</file>

<file path=xl/sharedStrings.xml><?xml version="1.0" encoding="utf-8"?>
<sst xmlns="http://schemas.openxmlformats.org/spreadsheetml/2006/main" count="36" uniqueCount="34">
  <si>
    <t>Na základe Vašej výzvy na predloženie cenovej ponuky Vám predkladáme cenovú ponuku a vyhlasujeme, že sme si preštudovali Výzvu na predloženie cenovej ponuky a súhlasíme s podmienkami uvedenými vo Výzve na predloženie cenovej ponuky.</t>
  </si>
  <si>
    <t>Obchodný názov:</t>
  </si>
  <si>
    <t>Sídlo:</t>
  </si>
  <si>
    <t>IČO: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</si>
  <si>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</si>
  <si>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</si>
  <si>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</si>
  <si>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</si>
  <si>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</si>
  <si>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</si>
  <si>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Názov výrobcu</t>
  </si>
  <si>
    <t>Typové označenie</t>
  </si>
  <si>
    <t>Merná jednotka</t>
  </si>
  <si>
    <t>Jednotková cena 
v EUR bez DPH*</t>
  </si>
  <si>
    <t>Množstvo</t>
  </si>
  <si>
    <t>Cena 
v EUR bez DPH</t>
  </si>
  <si>
    <t>Cena 
v EUR s DPH</t>
  </si>
  <si>
    <t>ks</t>
  </si>
  <si>
    <t>* Ak je neplatca DPH, uvádza sa jednotková cena celkom.</t>
  </si>
  <si>
    <t xml:space="preserve">Cenová ponuka spolu: </t>
  </si>
  <si>
    <t>Miesto:</t>
  </si>
  <si>
    <t>Dátum:</t>
  </si>
  <si>
    <t>Výzva na predloženie ponúk - prieskum trhu</t>
  </si>
  <si>
    <t>Cenová ponuka</t>
  </si>
  <si>
    <t>Identifikačné údaje navrhovateľa:</t>
  </si>
  <si>
    <t>podpis a pečiatka navrhovateľa</t>
  </si>
  <si>
    <t>Pokyny k vyplneniu: Vypĺňajú sa zelené vyznačené polia !!!</t>
  </si>
  <si>
    <t>Prútové brány</t>
  </si>
  <si>
    <t>Traktorový náves s trojstranným vyklápaním</t>
  </si>
  <si>
    <t>Rozmetadlo priemyselných hnojív</t>
  </si>
  <si>
    <t xml:space="preserve">Špecifikácia cien v ponuke navrhovateľa: </t>
  </si>
  <si>
    <t>Názov zákazky:</t>
  </si>
  <si>
    <t xml:space="preserve">Investícia na obstaranie strojového vybavenia do ŠRV										</t>
  </si>
  <si>
    <t>Príloha č. 2: Návrh na plnenie kritéria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</si>
</sst>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0" fontId="5" fillId="0" borderId="0"/>
    <xf numFmtId="0" fontId="14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0" fillId="0" borderId="11" xfId="0" applyBorder="1"/>
    <xf numFmtId="0" fontId="8" fillId="0" borderId="0" xfId="0" applyFont="1"/>
    <xf numFmtId="49" fontId="1" fillId="4" borderId="0" xfId="0" applyNumberFormat="1" applyFont="1" applyFill="1"/>
    <xf numFmtId="0" fontId="10" fillId="2" borderId="1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49" fontId="13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33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33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14" fontId="7" fillId="0" borderId="33" xfId="1" applyNumberFormat="1" applyFont="1" applyBorder="1" applyAlignment="1">
      <alignment vertical="center"/>
    </xf>
    <xf numFmtId="0" fontId="12" fillId="5" borderId="17" xfId="0" applyFont="1" applyFill="1" applyBorder="1" applyAlignment="1" applyProtection="1">
      <alignment vertical="center" wrapText="1"/>
      <protection locked="0"/>
    </xf>
    <xf numFmtId="0" fontId="12" fillId="5" borderId="5" xfId="0" applyFont="1" applyFill="1" applyBorder="1" applyAlignment="1" applyProtection="1">
      <alignment vertical="center" wrapText="1"/>
      <protection locked="0"/>
    </xf>
    <xf numFmtId="0" fontId="12" fillId="5" borderId="23" xfId="0" applyFont="1" applyFill="1" applyBorder="1" applyAlignment="1" applyProtection="1">
      <alignment vertical="center" wrapText="1"/>
      <protection locked="0"/>
    </xf>
    <xf numFmtId="0" fontId="12" fillId="5" borderId="9" xfId="0" applyFont="1" applyFill="1" applyBorder="1" applyAlignment="1" applyProtection="1">
      <alignment vertical="center" wrapText="1"/>
      <protection locked="0"/>
    </xf>
    <xf numFmtId="4" fontId="11" fillId="5" borderId="19" xfId="0" applyNumberFormat="1" applyFont="1" applyFill="1" applyBorder="1" applyAlignment="1" applyProtection="1">
      <alignment vertical="center" wrapText="1"/>
      <protection locked="0"/>
    </xf>
    <xf numFmtId="4" fontId="11" fillId="5" borderId="25" xfId="0" applyNumberFormat="1" applyFont="1" applyFill="1" applyBorder="1" applyAlignment="1" applyProtection="1">
      <alignment vertical="center" wrapText="1"/>
      <protection locked="0"/>
    </xf>
    <xf numFmtId="4" fontId="11" fillId="5" borderId="29" xfId="0" applyNumberFormat="1" applyFont="1" applyFill="1" applyBorder="1" applyAlignment="1" applyProtection="1">
      <alignment vertical="center" wrapText="1"/>
      <protection locked="0"/>
    </xf>
    <xf numFmtId="164" fontId="11" fillId="6" borderId="18" xfId="0" applyNumberFormat="1" applyFont="1" applyFill="1" applyBorder="1" applyAlignment="1">
      <alignment horizontal="center" vertical="center" wrapText="1"/>
    </xf>
    <xf numFmtId="164" fontId="11" fillId="6" borderId="24" xfId="0" applyNumberFormat="1" applyFont="1" applyFill="1" applyBorder="1" applyAlignment="1">
      <alignment horizontal="center" vertical="center" wrapText="1"/>
    </xf>
    <xf numFmtId="164" fontId="11" fillId="6" borderId="28" xfId="0" applyNumberFormat="1" applyFont="1" applyFill="1" applyBorder="1" applyAlignment="1">
      <alignment horizontal="center" vertical="center" wrapText="1"/>
    </xf>
    <xf numFmtId="164" fontId="11" fillId="6" borderId="20" xfId="0" applyNumberFormat="1" applyFont="1" applyFill="1" applyBorder="1" applyAlignment="1">
      <alignment vertical="center" wrapText="1"/>
    </xf>
    <xf numFmtId="164" fontId="11" fillId="6" borderId="26" xfId="0" applyNumberFormat="1" applyFont="1" applyFill="1" applyBorder="1" applyAlignment="1">
      <alignment vertical="center" wrapText="1"/>
    </xf>
    <xf numFmtId="164" fontId="11" fillId="6" borderId="30" xfId="0" applyNumberFormat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11" fillId="6" borderId="6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right"/>
    </xf>
    <xf numFmtId="49" fontId="0" fillId="3" borderId="0" xfId="0" applyNumberFormat="1" applyFill="1"/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6" fillId="5" borderId="8" xfId="1" applyFont="1" applyFill="1" applyBorder="1" applyAlignment="1" applyProtection="1">
      <alignment vertical="center"/>
      <protection locked="0"/>
    </xf>
    <xf numFmtId="0" fontId="6" fillId="5" borderId="10" xfId="1" applyFont="1" applyFill="1" applyBorder="1" applyAlignment="1" applyProtection="1">
      <alignment vertical="center"/>
      <protection locked="0"/>
    </xf>
    <xf numFmtId="3" fontId="6" fillId="5" borderId="8" xfId="1" applyNumberFormat="1" applyFont="1" applyFill="1" applyBorder="1" applyAlignment="1" applyProtection="1">
      <alignment vertical="center"/>
      <protection locked="0"/>
    </xf>
    <xf numFmtId="0" fontId="14" fillId="5" borderId="8" xfId="2" applyFill="1" applyBorder="1" applyAlignment="1" applyProtection="1">
      <alignment vertical="center"/>
      <protection locked="0"/>
    </xf>
    <xf numFmtId="0" fontId="8" fillId="0" borderId="0" xfId="0" applyFont="1"/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5" borderId="6" xfId="1" applyFont="1" applyFill="1" applyBorder="1" applyAlignment="1" applyProtection="1">
      <alignment vertical="center"/>
      <protection locked="0"/>
    </xf>
    <xf numFmtId="0" fontId="6" fillId="5" borderId="7" xfId="1" applyFont="1" applyFill="1" applyBorder="1" applyAlignment="1" applyProtection="1">
      <alignment vertical="center"/>
      <protection locked="0"/>
    </xf>
    <xf numFmtId="0" fontId="7" fillId="0" borderId="8" xfId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6" fillId="5" borderId="8" xfId="1" applyFont="1" applyFill="1" applyBorder="1" applyAlignment="1" applyProtection="1">
      <alignment vertical="center" wrapText="1"/>
      <protection locked="0"/>
    </xf>
    <xf numFmtId="0" fontId="1" fillId="0" borderId="0" xfId="0" quotePrefix="1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4" fontId="11" fillId="7" borderId="21" xfId="0" applyNumberFormat="1" applyFont="1" applyFill="1" applyBorder="1" applyAlignment="1">
      <alignment vertical="center" wrapText="1"/>
    </xf>
    <xf numFmtId="4" fontId="11" fillId="7" borderId="18" xfId="0" applyNumberFormat="1" applyFont="1" applyFill="1" applyBorder="1" applyAlignment="1">
      <alignment vertical="center" wrapText="1"/>
    </xf>
    <xf numFmtId="4" fontId="11" fillId="7" borderId="27" xfId="0" applyNumberFormat="1" applyFont="1" applyFill="1" applyBorder="1" applyAlignment="1">
      <alignment vertical="center" wrapText="1"/>
    </xf>
    <xf numFmtId="4" fontId="11" fillId="7" borderId="28" xfId="0" applyNumberFormat="1" applyFont="1" applyFill="1" applyBorder="1" applyAlignment="1">
      <alignment vertical="center" wrapText="1"/>
    </xf>
    <xf numFmtId="4" fontId="11" fillId="7" borderId="31" xfId="0" applyNumberFormat="1" applyFont="1" applyFill="1" applyBorder="1" applyAlignment="1">
      <alignment vertical="center" wrapText="1"/>
    </xf>
    <xf numFmtId="4" fontId="1" fillId="7" borderId="32" xfId="0" applyNumberFormat="1" applyFont="1" applyFill="1" applyBorder="1" applyAlignment="1">
      <alignment vertical="center"/>
    </xf>
  </cellXfs>
  <cellStyles count="3">
    <cellStyle name="Hypertextové prepojenie" xfId="2" builtinId="8"/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rojekty/OP%20K&#381;P_v&#253;zva%2056/Kom&#225;rno_56/VO/PT%20+%20VO%202016_Predloha_2015_343_v001ab_po%2001.11.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Naraz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verejný obstarávateľ</v>
          </cell>
        </row>
        <row r="15">
          <cell r="F15" t="str">
            <v>naraz</v>
          </cell>
        </row>
        <row r="37">
          <cell r="K37">
            <v>43819</v>
          </cell>
        </row>
      </sheetData>
      <sheetData sheetId="1"/>
      <sheetData sheetId="2"/>
      <sheetData sheetId="3"/>
      <sheetData sheetId="4">
        <row r="110">
          <cell r="C110" t="str">
            <v xml:space="preserve">Príloha č. 1: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M35"/>
  <sheetViews>
    <sheetView tabSelected="1" zoomScaleNormal="100" zoomScaleSheetLayoutView="100" workbookViewId="0">
      <pane ySplit="3" topLeftCell="A14" activePane="bottomLeft" state="frozen"/>
      <selection pane="bottomLeft" activeCell="M4" sqref="M4"/>
    </sheetView>
  </sheetViews>
  <sheetFormatPr baseColWidth="10" defaultColWidth="9.1640625" defaultRowHeight="15" x14ac:dyDescent="0.2"/>
  <cols>
    <col min="1" max="1" width="4.6640625" customWidth="1"/>
    <col min="2" max="2" width="3.33203125" style="6" customWidth="1"/>
    <col min="3" max="3" width="13.6640625" customWidth="1"/>
    <col min="4" max="4" width="18.6640625" customWidth="1"/>
    <col min="5" max="6" width="20.6640625" customWidth="1"/>
    <col min="7" max="7" width="8.6640625" customWidth="1"/>
    <col min="8" max="8" width="15.6640625" customWidth="1"/>
    <col min="9" max="9" width="8.6640625" customWidth="1"/>
    <col min="10" max="11" width="15.6640625" customWidth="1"/>
    <col min="12" max="12" width="6.5" bestFit="1" customWidth="1"/>
    <col min="13" max="13" width="14.5" bestFit="1" customWidth="1"/>
    <col min="26" max="26" width="9.5" bestFit="1" customWidth="1"/>
  </cols>
  <sheetData>
    <row r="1" spans="1:13" x14ac:dyDescent="0.2">
      <c r="A1">
        <v>1</v>
      </c>
      <c r="B1"/>
    </row>
    <row r="2" spans="1:13" ht="19" x14ac:dyDescent="0.2">
      <c r="A2" s="1">
        <v>1</v>
      </c>
      <c r="B2" s="2" t="s">
        <v>26</v>
      </c>
      <c r="C2" s="2"/>
      <c r="D2" s="2"/>
    </row>
    <row r="3" spans="1:13" x14ac:dyDescent="0.2">
      <c r="A3">
        <v>1</v>
      </c>
      <c r="B3"/>
    </row>
    <row r="4" spans="1:13" s="1" customFormat="1" x14ac:dyDescent="0.2">
      <c r="A4" s="1">
        <v>1</v>
      </c>
      <c r="B4" s="63" t="s">
        <v>33</v>
      </c>
      <c r="C4" s="64"/>
      <c r="D4" s="64"/>
      <c r="E4" s="64"/>
      <c r="F4" s="64"/>
      <c r="G4" s="64"/>
      <c r="H4" s="64"/>
      <c r="I4" s="64"/>
      <c r="J4" s="64"/>
      <c r="K4" s="64"/>
      <c r="M4" s="3"/>
    </row>
    <row r="5" spans="1:13" s="1" customFormat="1" ht="24" x14ac:dyDescent="0.2">
      <c r="A5" s="1">
        <v>1</v>
      </c>
      <c r="B5" s="65" t="s">
        <v>22</v>
      </c>
      <c r="C5" s="65"/>
      <c r="D5" s="65"/>
      <c r="E5" s="65"/>
      <c r="F5" s="65"/>
      <c r="G5" s="65"/>
      <c r="H5" s="65"/>
      <c r="I5" s="65"/>
      <c r="J5" s="65"/>
      <c r="K5" s="4"/>
      <c r="M5" s="3"/>
    </row>
    <row r="6" spans="1:13" s="1" customFormat="1" x14ac:dyDescent="0.2">
      <c r="A6" s="1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M6" s="3"/>
    </row>
    <row r="7" spans="1:13" s="1" customFormat="1" ht="24" x14ac:dyDescent="0.2">
      <c r="A7" s="1">
        <v>1</v>
      </c>
      <c r="B7" s="65" t="s">
        <v>23</v>
      </c>
      <c r="C7" s="65"/>
      <c r="D7" s="65"/>
      <c r="E7" s="65"/>
      <c r="F7" s="65"/>
      <c r="G7" s="65"/>
      <c r="H7" s="65"/>
      <c r="I7" s="65"/>
      <c r="J7" s="65"/>
      <c r="K7" s="4"/>
      <c r="M7" s="3"/>
    </row>
    <row r="8" spans="1:13" x14ac:dyDescent="0.2">
      <c r="A8" s="1">
        <v>1</v>
      </c>
    </row>
    <row r="9" spans="1:13" x14ac:dyDescent="0.2">
      <c r="A9">
        <v>1</v>
      </c>
      <c r="B9" s="66" t="s">
        <v>0</v>
      </c>
      <c r="C9" s="66"/>
      <c r="D9" s="66"/>
      <c r="E9" s="66"/>
      <c r="F9" s="66"/>
      <c r="G9" s="66"/>
      <c r="H9" s="66"/>
      <c r="I9" s="66"/>
      <c r="J9" s="66"/>
      <c r="K9" s="7"/>
    </row>
    <row r="10" spans="1:13" x14ac:dyDescent="0.2">
      <c r="A10">
        <v>1</v>
      </c>
      <c r="B10" s="66"/>
      <c r="C10" s="66"/>
      <c r="D10" s="66"/>
      <c r="E10" s="66"/>
      <c r="F10" s="66"/>
      <c r="G10" s="66"/>
      <c r="H10" s="66"/>
      <c r="I10" s="66"/>
      <c r="J10" s="66"/>
      <c r="K10" s="7"/>
    </row>
    <row r="11" spans="1:13" ht="16" thickBot="1" x14ac:dyDescent="0.25">
      <c r="A11">
        <v>1</v>
      </c>
    </row>
    <row r="12" spans="1:13" s="1" customFormat="1" ht="19.5" customHeight="1" thickBot="1" x14ac:dyDescent="0.25">
      <c r="A12">
        <v>1</v>
      </c>
      <c r="C12" s="67" t="s">
        <v>24</v>
      </c>
      <c r="D12" s="68"/>
      <c r="E12" s="68"/>
      <c r="F12" s="69"/>
    </row>
    <row r="13" spans="1:13" s="1" customFormat="1" ht="19.5" customHeight="1" x14ac:dyDescent="0.2">
      <c r="A13">
        <v>1</v>
      </c>
      <c r="C13" s="56" t="s">
        <v>1</v>
      </c>
      <c r="D13" s="57"/>
      <c r="E13" s="58"/>
      <c r="F13" s="59"/>
    </row>
    <row r="14" spans="1:13" s="1" customFormat="1" ht="39" customHeight="1" x14ac:dyDescent="0.2">
      <c r="A14">
        <v>1</v>
      </c>
      <c r="C14" s="60" t="s">
        <v>2</v>
      </c>
      <c r="D14" s="61"/>
      <c r="E14" s="62"/>
      <c r="F14" s="52"/>
    </row>
    <row r="15" spans="1:13" s="1" customFormat="1" ht="19.5" customHeight="1" x14ac:dyDescent="0.2">
      <c r="A15">
        <v>1</v>
      </c>
      <c r="C15" s="49" t="s">
        <v>3</v>
      </c>
      <c r="D15" s="50"/>
      <c r="E15" s="53"/>
      <c r="F15" s="52"/>
    </row>
    <row r="16" spans="1:13" s="1" customFormat="1" ht="19.5" customHeight="1" x14ac:dyDescent="0.2">
      <c r="A16">
        <v>1</v>
      </c>
      <c r="C16" s="49" t="s">
        <v>4</v>
      </c>
      <c r="D16" s="50"/>
      <c r="E16" s="51"/>
      <c r="F16" s="52"/>
    </row>
    <row r="17" spans="1:13" s="1" customFormat="1" ht="19.5" customHeight="1" x14ac:dyDescent="0.2">
      <c r="A17">
        <v>1</v>
      </c>
      <c r="C17" s="49" t="s">
        <v>5</v>
      </c>
      <c r="D17" s="50"/>
      <c r="E17" s="51"/>
      <c r="F17" s="52"/>
    </row>
    <row r="18" spans="1:13" s="1" customFormat="1" ht="19.5" customHeight="1" x14ac:dyDescent="0.2">
      <c r="A18">
        <v>1</v>
      </c>
      <c r="C18" s="49" t="s">
        <v>6</v>
      </c>
      <c r="D18" s="50"/>
      <c r="E18" s="51"/>
      <c r="F18" s="52"/>
    </row>
    <row r="19" spans="1:13" s="1" customFormat="1" ht="19.5" customHeight="1" x14ac:dyDescent="0.2">
      <c r="A19">
        <v>1</v>
      </c>
      <c r="C19" s="49" t="s">
        <v>7</v>
      </c>
      <c r="D19" s="50"/>
      <c r="E19" s="53"/>
      <c r="F19" s="52"/>
    </row>
    <row r="20" spans="1:13" s="1" customFormat="1" ht="19.5" customHeight="1" thickBot="1" x14ac:dyDescent="0.25">
      <c r="A20">
        <v>1</v>
      </c>
      <c r="C20" s="49" t="s">
        <v>8</v>
      </c>
      <c r="D20" s="50"/>
      <c r="E20" s="54"/>
      <c r="F20" s="52"/>
    </row>
    <row r="21" spans="1:13" x14ac:dyDescent="0.2">
      <c r="A21">
        <v>1</v>
      </c>
      <c r="C21" s="8"/>
      <c r="D21" s="8"/>
      <c r="E21" s="8"/>
      <c r="F21" s="8"/>
    </row>
    <row r="22" spans="1:13" ht="19" x14ac:dyDescent="0.25">
      <c r="A22">
        <v>1</v>
      </c>
      <c r="B22" s="55" t="s">
        <v>30</v>
      </c>
      <c r="C22" s="55"/>
      <c r="D22" s="55"/>
      <c r="E22" s="55"/>
      <c r="F22" s="55"/>
      <c r="G22" s="55"/>
      <c r="H22" s="55"/>
      <c r="I22" s="55"/>
      <c r="J22" s="55"/>
      <c r="K22" s="9"/>
    </row>
    <row r="23" spans="1:13" x14ac:dyDescent="0.2">
      <c r="A23">
        <v>1</v>
      </c>
    </row>
    <row r="24" spans="1:13" x14ac:dyDescent="0.2">
      <c r="A24" s="1">
        <v>1</v>
      </c>
      <c r="B24" s="47" t="s">
        <v>31</v>
      </c>
      <c r="C24" s="47"/>
      <c r="D24" s="48" t="s">
        <v>32</v>
      </c>
      <c r="E24" s="48"/>
      <c r="F24" s="48"/>
      <c r="G24" s="48"/>
      <c r="H24" s="48"/>
      <c r="I24" s="48"/>
      <c r="J24" s="48"/>
      <c r="L24" s="10"/>
      <c r="M24" s="10"/>
    </row>
    <row r="25" spans="1:13" ht="16" thickBot="1" x14ac:dyDescent="0.25">
      <c r="A25" s="1">
        <v>1</v>
      </c>
    </row>
    <row r="26" spans="1:13" ht="30" customHeight="1" thickBot="1" x14ac:dyDescent="0.25">
      <c r="A26" s="1">
        <v>1</v>
      </c>
      <c r="B26" s="44" t="s">
        <v>9</v>
      </c>
      <c r="C26" s="45"/>
      <c r="D26" s="46"/>
      <c r="E26" s="11" t="s">
        <v>10</v>
      </c>
      <c r="F26" s="12" t="s">
        <v>11</v>
      </c>
      <c r="G26" s="13" t="s">
        <v>12</v>
      </c>
      <c r="H26" s="14" t="s">
        <v>13</v>
      </c>
      <c r="I26" s="13" t="s">
        <v>14</v>
      </c>
      <c r="J26" s="15" t="s">
        <v>15</v>
      </c>
      <c r="K26" s="15" t="s">
        <v>16</v>
      </c>
    </row>
    <row r="27" spans="1:13" x14ac:dyDescent="0.2">
      <c r="A27" s="1">
        <v>1</v>
      </c>
      <c r="B27" s="38" t="s">
        <v>27</v>
      </c>
      <c r="C27" s="39"/>
      <c r="D27" s="40"/>
      <c r="E27" s="24"/>
      <c r="F27" s="25"/>
      <c r="G27" s="31" t="s">
        <v>17</v>
      </c>
      <c r="H27" s="28"/>
      <c r="I27" s="34">
        <v>1</v>
      </c>
      <c r="J27" s="70" t="str">
        <f>IF(AND(H27&lt;&gt;"",I27&lt;&gt;""),H27*I27,"")</f>
        <v/>
      </c>
      <c r="K27" s="71" t="str">
        <f>IF(AND(I27&lt;&gt;"",J27&lt;&gt;""),I27*J27*1.2,"")</f>
        <v/>
      </c>
    </row>
    <row r="28" spans="1:13" x14ac:dyDescent="0.2">
      <c r="A28" s="1">
        <v>1</v>
      </c>
      <c r="B28" s="41" t="s">
        <v>28</v>
      </c>
      <c r="C28" s="42"/>
      <c r="D28" s="43"/>
      <c r="E28" s="26"/>
      <c r="F28" s="27"/>
      <c r="G28" s="32" t="s">
        <v>17</v>
      </c>
      <c r="H28" s="29"/>
      <c r="I28" s="35">
        <v>1</v>
      </c>
      <c r="J28" s="72" t="str">
        <f t="shared" ref="J28:J29" si="0">IF(AND(H28&lt;&gt;"",I28&lt;&gt;""),H28*I28,"")</f>
        <v/>
      </c>
      <c r="K28" s="73" t="str">
        <f t="shared" ref="K28:K29" si="1">IF(AND(I28&lt;&gt;"",J28&lt;&gt;""),I28*J28*1.2,"")</f>
        <v/>
      </c>
    </row>
    <row r="29" spans="1:13" ht="41.5" customHeight="1" x14ac:dyDescent="0.2">
      <c r="A29" s="1">
        <v>1</v>
      </c>
      <c r="B29" s="41" t="s">
        <v>29</v>
      </c>
      <c r="C29" s="42"/>
      <c r="D29" s="43"/>
      <c r="E29" s="26"/>
      <c r="F29" s="27"/>
      <c r="G29" s="33" t="s">
        <v>17</v>
      </c>
      <c r="H29" s="30"/>
      <c r="I29" s="36">
        <v>1</v>
      </c>
      <c r="J29" s="74" t="str">
        <f t="shared" si="0"/>
        <v/>
      </c>
      <c r="K29" s="73" t="str">
        <f t="shared" si="1"/>
        <v/>
      </c>
    </row>
    <row r="30" spans="1:13" ht="30" customHeight="1" thickBot="1" x14ac:dyDescent="0.25">
      <c r="A30" s="1">
        <v>1</v>
      </c>
      <c r="B30" s="16" t="s">
        <v>18</v>
      </c>
      <c r="C30" s="1"/>
      <c r="D30" s="1"/>
      <c r="E30" s="1"/>
      <c r="F30" s="1"/>
      <c r="G30" s="1"/>
      <c r="I30" s="17" t="s">
        <v>19</v>
      </c>
      <c r="J30" s="75" t="str">
        <f>IF(SUM(J27:J29)&gt;0,SUM(J27:J29),"")</f>
        <v/>
      </c>
      <c r="K30" s="75" t="str">
        <f>IF(SUM(K27:K29)&gt;0,SUM(K27:K29),"")</f>
        <v/>
      </c>
    </row>
    <row r="31" spans="1:13" x14ac:dyDescent="0.2">
      <c r="A31" s="1">
        <v>1</v>
      </c>
      <c r="C31" s="18" t="s">
        <v>20</v>
      </c>
      <c r="D31" s="19"/>
    </row>
    <row r="32" spans="1:13" s="20" customFormat="1" x14ac:dyDescent="0.2">
      <c r="A32" s="1">
        <v>1</v>
      </c>
      <c r="C32" s="18"/>
    </row>
    <row r="33" spans="1:11" s="20" customFormat="1" ht="15" customHeight="1" x14ac:dyDescent="0.2">
      <c r="A33" s="1">
        <v>1</v>
      </c>
      <c r="C33" s="18" t="s">
        <v>21</v>
      </c>
      <c r="D33" s="23"/>
      <c r="G33" s="21"/>
      <c r="H33" s="21"/>
      <c r="I33" s="21"/>
      <c r="J33" s="21"/>
    </row>
    <row r="34" spans="1:11" s="20" customFormat="1" x14ac:dyDescent="0.2">
      <c r="A34" s="1">
        <v>1</v>
      </c>
      <c r="F34" s="22"/>
      <c r="G34" s="37" t="s">
        <v>25</v>
      </c>
      <c r="H34" s="37"/>
      <c r="I34" s="37"/>
      <c r="J34" s="37"/>
    </row>
    <row r="35" spans="1:11" x14ac:dyDescent="0.2">
      <c r="K35" s="20"/>
    </row>
  </sheetData>
  <sheetProtection selectLockedCells="1"/>
  <autoFilter ref="A1:A34" xr:uid="{00000000-0009-0000-0000-000000000000}"/>
  <mergeCells count="29">
    <mergeCell ref="B4:K4"/>
    <mergeCell ref="B5:J5"/>
    <mergeCell ref="B7:J7"/>
    <mergeCell ref="B9:J10"/>
    <mergeCell ref="C12:F12"/>
    <mergeCell ref="C13:D13"/>
    <mergeCell ref="E13:F13"/>
    <mergeCell ref="C14:D14"/>
    <mergeCell ref="E14:F14"/>
    <mergeCell ref="C15:D15"/>
    <mergeCell ref="E15:F15"/>
    <mergeCell ref="C16:D16"/>
    <mergeCell ref="E16:F16"/>
    <mergeCell ref="C20:D20"/>
    <mergeCell ref="E20:F20"/>
    <mergeCell ref="B22:J22"/>
    <mergeCell ref="B24:C24"/>
    <mergeCell ref="D24:J24"/>
    <mergeCell ref="C17:D17"/>
    <mergeCell ref="E17:F17"/>
    <mergeCell ref="C18:D18"/>
    <mergeCell ref="E18:F18"/>
    <mergeCell ref="C19:D19"/>
    <mergeCell ref="E19:F19"/>
    <mergeCell ref="G34:J34"/>
    <mergeCell ref="B27:D27"/>
    <mergeCell ref="B28:D28"/>
    <mergeCell ref="B29:D29"/>
    <mergeCell ref="B26:D2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7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2021-07-08T09:45:03Z</cp:lastPrinted>
  <dcterms:created xsi:type="dcterms:W3CDTF">2019-12-20T09:07:30Z</dcterms:created>
  <dcterms:modified xsi:type="dcterms:W3CDTF">2023-03-09T14:15:43Z</dcterms:modified>
</cp:coreProperties>
</file>