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68F18058-00C9-4217-AB5B-7E53E7AB5882}" xr6:coauthVersionLast="47" xr6:coauthVersionMax="47" xr10:uidLastSave="{00000000-0000-0000-0000-000000000000}"/>
  <bookViews>
    <workbookView xWindow="-108" yWindow="-108" windowWidth="23256" windowHeight="12456" tabRatio="999" activeTab="2" xr2:uid="{00000000-000D-0000-FFFF-FFFF00000000}"/>
  </bookViews>
  <sheets>
    <sheet name="Chladiaca jednotka Budimír" sheetId="18" r:id="rId1"/>
    <sheet name="Chladiaca jednotka Albelli" sheetId="19" r:id="rId2"/>
    <sheet name="Cenová ponuka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F21" i="9"/>
  <c r="F22" i="9"/>
  <c r="E21" i="9"/>
  <c r="G21" i="9" s="1"/>
  <c r="E22" i="9"/>
  <c r="G22" i="9" s="1"/>
  <c r="G23" i="9" l="1"/>
</calcChain>
</file>

<file path=xl/sharedStrings.xml><?xml version="1.0" encoding="utf-8"?>
<sst xmlns="http://schemas.openxmlformats.org/spreadsheetml/2006/main" count="138" uniqueCount="69">
  <si>
    <t>Technické údaje</t>
  </si>
  <si>
    <t>Min.</t>
  </si>
  <si>
    <t>Max.</t>
  </si>
  <si>
    <t>Presne</t>
  </si>
  <si>
    <t>Požadované parametre</t>
  </si>
  <si>
    <t>Parametre  technológie ponúkané hospodárskym subjektom</t>
  </si>
  <si>
    <t>Doprava na miesto dodania</t>
  </si>
  <si>
    <t>Montáž a inštalácia</t>
  </si>
  <si>
    <t xml:space="preserve">Zapojenie do existujúcich médií </t>
  </si>
  <si>
    <t>Skúšky a revízie</t>
  </si>
  <si>
    <t>Ostatné náklady</t>
  </si>
  <si>
    <t>ŠPECIFIKÁCIA  TECHNICKÝCH PARAMETROV</t>
  </si>
  <si>
    <t>MJ</t>
  </si>
  <si>
    <t>Počet MJ</t>
  </si>
  <si>
    <t>Názov spoločnosti:</t>
  </si>
  <si>
    <t>Sídlo spoločnosti:</t>
  </si>
  <si>
    <t>IČO:</t>
  </si>
  <si>
    <t>Špecifikácia zadefinovaná obstarávateľom</t>
  </si>
  <si>
    <t xml:space="preserve">Špecifikácia ponúkanej technológie </t>
  </si>
  <si>
    <t>Uchádzač:</t>
  </si>
  <si>
    <t>Obchodné meno:</t>
  </si>
  <si>
    <t>Sídlo:</t>
  </si>
  <si>
    <t>Platca DPH: áno/nie</t>
  </si>
  <si>
    <t>Kontaktná osoba:</t>
  </si>
  <si>
    <t>Tel.č.:</t>
  </si>
  <si>
    <t xml:space="preserve">e-mail: </t>
  </si>
  <si>
    <t>Názov položky</t>
  </si>
  <si>
    <t>Cena za ks bez DPH</t>
  </si>
  <si>
    <t>Cena za ks s DPH</t>
  </si>
  <si>
    <t>Celková cena  bez DPH</t>
  </si>
  <si>
    <t>Celková cena  s DPH</t>
  </si>
  <si>
    <t>ks</t>
  </si>
  <si>
    <t>Celková cena</t>
  </si>
  <si>
    <t>Názov predmetu zákazky:</t>
  </si>
  <si>
    <r>
      <rPr>
        <b/>
        <sz val="10"/>
        <color theme="1"/>
        <rFont val="Calibri"/>
        <family val="2"/>
        <scheme val="minor"/>
      </rPr>
      <t>Názov projektu:</t>
    </r>
    <r>
      <rPr>
        <sz val="10"/>
        <color theme="1"/>
        <rFont val="Calibri"/>
        <family val="2"/>
        <scheme val="minor"/>
      </rPr>
      <t xml:space="preserve"> </t>
    </r>
  </si>
  <si>
    <t>V ..........................................</t>
  </si>
  <si>
    <t>dňa:</t>
  </si>
  <si>
    <t>..............................</t>
  </si>
  <si>
    <t>....................................................</t>
  </si>
  <si>
    <t>Zaškolenie pracovníkov v mieste sídla obstarávateľa a min. 3 hodiny</t>
  </si>
  <si>
    <t>Paušál</t>
  </si>
  <si>
    <t>kW</t>
  </si>
  <si>
    <t>kw</t>
  </si>
  <si>
    <t>DALTON spol.s.r.o.</t>
  </si>
  <si>
    <t>Inovácia výrobných a obchodných kapacít spoločnosti DALTON, spol. s r. o.</t>
  </si>
  <si>
    <t xml:space="preserve"> °C</t>
  </si>
  <si>
    <t>Technológia: Združená chladiaca jednotka - Budimír</t>
  </si>
  <si>
    <t>chladiaci výkon</t>
  </si>
  <si>
    <t>el. príkon</t>
  </si>
  <si>
    <t>hladina akustickeho tlaku</t>
  </si>
  <si>
    <t>prevádzkový rozsah chladenia</t>
  </si>
  <si>
    <t>2x14</t>
  </si>
  <si>
    <t>2x13</t>
  </si>
  <si>
    <t>dBA</t>
  </si>
  <si>
    <t>-5</t>
  </si>
  <si>
    <t>+43</t>
  </si>
  <si>
    <t>Technológia: Združená chladiaca jednotka - Albelli</t>
  </si>
  <si>
    <t>Združená chladiaca jednotka - Albelli</t>
  </si>
  <si>
    <t>Združená chladiaca jednotka - Budimír</t>
  </si>
  <si>
    <t>Napájadlá 1/A, 040 12 Košice</t>
  </si>
  <si>
    <t>Inovácia výrobných a obchodných kapacít spoločnosti DALTON, spol. s r. o. - chladiaca jednotka</t>
  </si>
  <si>
    <t>CENOVÁ PONUKA</t>
  </si>
  <si>
    <t>Poznámka: Do ceny jednotlivých technológií uchádzač započíta aj cenu príslušenstva (ak je požadované obstarávateľom pri danej technológii) a ostatné náklady požadované obstarávateľom (požadované pri danej technológii)</t>
  </si>
  <si>
    <t>Podpis a pečiatka štatutárneho zástupcu</t>
  </si>
  <si>
    <t>Počet kusov: 1 ks</t>
  </si>
  <si>
    <t xml:space="preserve">Názov výrobcu:  </t>
  </si>
  <si>
    <t>uveďťe názov výrobcu</t>
  </si>
  <si>
    <t>Typ výrobku:</t>
  </si>
  <si>
    <t>uveďťe typ výrobku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</si>
</sst>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2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4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  <protection locked="0"/>
    </xf>
    <xf numFmtId="0" fontId="9" fillId="0" borderId="0" xfId="0" applyFont="1"/>
    <xf numFmtId="0" fontId="14" fillId="0" borderId="0" xfId="0" applyFont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9" fillId="0" borderId="7" xfId="0" applyFont="1" applyBorder="1" applyAlignment="1">
      <alignment horizontal="left"/>
    </xf>
    <xf numFmtId="0" fontId="9" fillId="0" borderId="7" xfId="0" applyFont="1" applyBorder="1"/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164" fontId="1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1" xfId="0" applyNumberFormat="1" applyFont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164" fontId="13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7" fillId="0" borderId="0" xfId="0" applyFont="1"/>
    <xf numFmtId="0" fontId="9" fillId="2" borderId="0" xfId="0" applyFont="1" applyFill="1"/>
    <xf numFmtId="0" fontId="0" fillId="2" borderId="0" xfId="0" applyFill="1" applyProtection="1">
      <protection locked="0"/>
    </xf>
    <xf numFmtId="0" fontId="18" fillId="0" borderId="0" xfId="0" applyFont="1"/>
    <xf numFmtId="0" fontId="1" fillId="2" borderId="1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/>
    </xf>
    <xf numFmtId="0" fontId="19" fillId="3" borderId="13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2" borderId="0" xfId="0" applyFill="1" applyAlignment="1">
      <alignment horizont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Fill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FF8E-504C-4629-B17C-DDA511A4D3D2}">
  <dimension ref="A1:J26"/>
  <sheetViews>
    <sheetView topLeftCell="A3" workbookViewId="0">
      <selection activeCell="A10" sqref="A10:C12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14</v>
      </c>
      <c r="B1" s="46" t="s">
        <v>43</v>
      </c>
      <c r="C1" s="7"/>
      <c r="D1" s="7"/>
    </row>
    <row r="2" spans="1:10" x14ac:dyDescent="0.3">
      <c r="A2" s="2" t="s">
        <v>15</v>
      </c>
      <c r="B2" s="1" t="s">
        <v>59</v>
      </c>
      <c r="C2" s="7"/>
      <c r="D2" s="7"/>
    </row>
    <row r="3" spans="1:10" x14ac:dyDescent="0.3">
      <c r="A3" s="2" t="s">
        <v>16</v>
      </c>
      <c r="B3" s="42">
        <v>31674453</v>
      </c>
      <c r="C3" s="7"/>
      <c r="D3" s="7"/>
    </row>
    <row r="4" spans="1:10" x14ac:dyDescent="0.3">
      <c r="A4" s="1" t="s">
        <v>34</v>
      </c>
      <c r="B4" s="1" t="s">
        <v>44</v>
      </c>
      <c r="C4" s="9"/>
      <c r="D4" s="9"/>
    </row>
    <row r="5" spans="1:10" x14ac:dyDescent="0.3">
      <c r="A5" s="2" t="s">
        <v>33</v>
      </c>
      <c r="B5" s="1" t="s">
        <v>60</v>
      </c>
      <c r="C5" s="7"/>
      <c r="D5" s="7"/>
      <c r="E5" s="7"/>
      <c r="F5" s="7"/>
      <c r="G5" s="7"/>
      <c r="H5" s="7"/>
      <c r="I5" s="7"/>
      <c r="J5" s="7"/>
    </row>
    <row r="6" spans="1:10" x14ac:dyDescent="0.3">
      <c r="A6" s="2"/>
    </row>
    <row r="7" spans="1:10" x14ac:dyDescent="0.3">
      <c r="A7" s="54" t="s">
        <v>11</v>
      </c>
      <c r="B7" s="54"/>
      <c r="C7" s="54"/>
      <c r="D7" s="54"/>
      <c r="E7" s="54"/>
      <c r="F7" s="54"/>
      <c r="G7" s="54"/>
      <c r="H7" s="54"/>
    </row>
    <row r="8" spans="1:10" x14ac:dyDescent="0.3">
      <c r="A8" s="55"/>
      <c r="B8" s="55"/>
      <c r="C8" s="55"/>
      <c r="D8" s="55"/>
      <c r="E8" s="55"/>
      <c r="F8" s="55"/>
      <c r="G8" s="55"/>
      <c r="H8" s="55"/>
    </row>
    <row r="9" spans="1:10" s="7" customFormat="1" x14ac:dyDescent="0.3">
      <c r="A9" s="8" t="s">
        <v>46</v>
      </c>
      <c r="B9" s="6"/>
    </row>
    <row r="10" spans="1:10" x14ac:dyDescent="0.3">
      <c r="A10" s="2" t="s">
        <v>64</v>
      </c>
    </row>
    <row r="11" spans="1:10" ht="13.5" customHeight="1" x14ac:dyDescent="0.3">
      <c r="A11" s="2" t="s">
        <v>65</v>
      </c>
      <c r="B11" s="74" t="s">
        <v>66</v>
      </c>
      <c r="C11" s="75"/>
    </row>
    <row r="12" spans="1:10" ht="13.5" customHeight="1" x14ac:dyDescent="0.3">
      <c r="A12" s="2" t="s">
        <v>67</v>
      </c>
      <c r="B12" s="74" t="s">
        <v>68</v>
      </c>
      <c r="C12" s="75"/>
    </row>
    <row r="13" spans="1:10" ht="13.5" customHeight="1" thickBot="1" x14ac:dyDescent="0.35">
      <c r="A13" s="2"/>
      <c r="B13" s="77"/>
      <c r="C13" s="76"/>
    </row>
    <row r="14" spans="1:10" ht="14.4" thickBot="1" x14ac:dyDescent="0.35">
      <c r="A14" s="56" t="s">
        <v>17</v>
      </c>
      <c r="B14" s="57"/>
      <c r="C14" s="57"/>
      <c r="D14" s="57"/>
      <c r="E14" s="58"/>
      <c r="F14" s="59" t="s">
        <v>18</v>
      </c>
      <c r="G14" s="60"/>
      <c r="H14" s="61"/>
    </row>
    <row r="15" spans="1:10" ht="39.6" customHeight="1" thickBot="1" x14ac:dyDescent="0.35">
      <c r="A15" s="10" t="s">
        <v>0</v>
      </c>
      <c r="B15" s="11" t="s">
        <v>12</v>
      </c>
      <c r="C15" s="62" t="s">
        <v>4</v>
      </c>
      <c r="D15" s="63"/>
      <c r="E15" s="64"/>
      <c r="F15" s="65" t="s">
        <v>5</v>
      </c>
      <c r="G15" s="66"/>
      <c r="H15" s="67"/>
    </row>
    <row r="16" spans="1:10" ht="14.4" thickBot="1" x14ac:dyDescent="0.35">
      <c r="A16" s="12"/>
      <c r="B16" s="3"/>
      <c r="C16" s="3" t="s">
        <v>1</v>
      </c>
      <c r="D16" s="3" t="s">
        <v>2</v>
      </c>
      <c r="E16" s="3" t="s">
        <v>3</v>
      </c>
      <c r="F16" s="4" t="s">
        <v>1</v>
      </c>
      <c r="G16" s="4" t="s">
        <v>2</v>
      </c>
      <c r="H16" s="4" t="s">
        <v>3</v>
      </c>
    </row>
    <row r="17" spans="1:8" ht="14.4" thickBot="1" x14ac:dyDescent="0.35">
      <c r="A17" s="12" t="s">
        <v>47</v>
      </c>
      <c r="B17" s="3" t="s">
        <v>42</v>
      </c>
      <c r="C17" s="3"/>
      <c r="D17" s="3" t="s">
        <v>51</v>
      </c>
      <c r="E17" s="3"/>
      <c r="F17" s="4"/>
      <c r="G17" s="4"/>
      <c r="H17" s="4"/>
    </row>
    <row r="18" spans="1:8" ht="14.4" thickBot="1" x14ac:dyDescent="0.35">
      <c r="A18" s="47" t="s">
        <v>48</v>
      </c>
      <c r="B18" s="48" t="s">
        <v>41</v>
      </c>
      <c r="C18" s="11"/>
      <c r="D18" s="41" t="s">
        <v>52</v>
      </c>
      <c r="E18" s="50"/>
      <c r="F18" s="4"/>
      <c r="G18" s="4"/>
      <c r="H18" s="4"/>
    </row>
    <row r="19" spans="1:8" ht="14.4" thickBot="1" x14ac:dyDescent="0.35">
      <c r="A19" s="47" t="s">
        <v>49</v>
      </c>
      <c r="B19" s="47" t="s">
        <v>53</v>
      </c>
      <c r="C19" s="49"/>
      <c r="D19" s="40">
        <v>64</v>
      </c>
      <c r="E19" s="50"/>
      <c r="F19" s="38"/>
      <c r="G19" s="38"/>
      <c r="H19" s="5"/>
    </row>
    <row r="20" spans="1:8" ht="14.4" thickBot="1" x14ac:dyDescent="0.35">
      <c r="A20" s="47" t="s">
        <v>50</v>
      </c>
      <c r="B20" s="51" t="s">
        <v>45</v>
      </c>
      <c r="C20" s="52" t="s">
        <v>54</v>
      </c>
      <c r="D20" s="53" t="s">
        <v>55</v>
      </c>
      <c r="E20" s="51"/>
      <c r="F20" s="38"/>
      <c r="G20" s="38"/>
      <c r="H20" s="5"/>
    </row>
    <row r="21" spans="1:8" ht="14.4" thickBot="1" x14ac:dyDescent="0.35">
      <c r="A21" s="44" t="s">
        <v>10</v>
      </c>
      <c r="B21" s="45"/>
      <c r="C21" s="45"/>
      <c r="D21" s="45"/>
      <c r="E21" s="45"/>
      <c r="F21" s="4"/>
      <c r="G21" s="4"/>
      <c r="H21" s="4"/>
    </row>
    <row r="22" spans="1:8" ht="14.4" thickBot="1" x14ac:dyDescent="0.35">
      <c r="A22" s="12" t="s">
        <v>6</v>
      </c>
      <c r="B22" s="39" t="s">
        <v>40</v>
      </c>
      <c r="C22" s="39"/>
      <c r="D22" s="39"/>
      <c r="E22" s="39"/>
      <c r="F22" s="4"/>
      <c r="G22" s="4"/>
      <c r="H22" s="4"/>
    </row>
    <row r="23" spans="1:8" ht="14.4" thickBot="1" x14ac:dyDescent="0.35">
      <c r="A23" s="12" t="s">
        <v>7</v>
      </c>
      <c r="B23" s="39" t="s">
        <v>40</v>
      </c>
      <c r="C23" s="39"/>
      <c r="D23" s="39"/>
      <c r="E23" s="39"/>
      <c r="F23" s="4"/>
      <c r="G23" s="4"/>
      <c r="H23" s="4"/>
    </row>
    <row r="24" spans="1:8" ht="14.4" thickBot="1" x14ac:dyDescent="0.35">
      <c r="A24" s="12" t="s">
        <v>8</v>
      </c>
      <c r="B24" s="39" t="s">
        <v>40</v>
      </c>
      <c r="C24" s="39"/>
      <c r="D24" s="39"/>
      <c r="E24" s="39"/>
      <c r="F24" s="4"/>
      <c r="G24" s="4"/>
      <c r="H24" s="4"/>
    </row>
    <row r="25" spans="1:8" ht="14.4" thickBot="1" x14ac:dyDescent="0.35">
      <c r="A25" s="12" t="s">
        <v>9</v>
      </c>
      <c r="B25" s="39" t="s">
        <v>40</v>
      </c>
      <c r="C25" s="39"/>
      <c r="D25" s="39"/>
      <c r="E25" s="39"/>
      <c r="F25" s="4"/>
      <c r="G25" s="4"/>
      <c r="H25" s="4"/>
    </row>
    <row r="26" spans="1:8" ht="28.2" thickBot="1" x14ac:dyDescent="0.35">
      <c r="A26" s="12" t="s">
        <v>39</v>
      </c>
      <c r="B26" s="39" t="s">
        <v>40</v>
      </c>
      <c r="C26" s="39"/>
      <c r="D26" s="39"/>
      <c r="E26" s="39"/>
      <c r="F26" s="4"/>
      <c r="G26" s="4"/>
      <c r="H26" s="4"/>
    </row>
  </sheetData>
  <mergeCells count="8">
    <mergeCell ref="A7:H7"/>
    <mergeCell ref="A8:H8"/>
    <mergeCell ref="A14:E14"/>
    <mergeCell ref="F14:H14"/>
    <mergeCell ref="C15:E15"/>
    <mergeCell ref="F15:H15"/>
    <mergeCell ref="B11:C11"/>
    <mergeCell ref="B12:C12"/>
  </mergeCells>
  <pageMargins left="0.7" right="0.7" top="0.75" bottom="0.75" header="0.3" footer="0.3"/>
  <ignoredErrors>
    <ignoredError sqref="C20:D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6C4F9-6D28-490E-B179-2AD94E1CBBCA}">
  <dimension ref="A1:J26"/>
  <sheetViews>
    <sheetView topLeftCell="A6" workbookViewId="0">
      <selection activeCell="E31" sqref="E31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14</v>
      </c>
      <c r="B1" s="46" t="s">
        <v>43</v>
      </c>
      <c r="C1" s="7"/>
      <c r="D1" s="7"/>
    </row>
    <row r="2" spans="1:10" x14ac:dyDescent="0.3">
      <c r="A2" s="2" t="s">
        <v>15</v>
      </c>
      <c r="B2" s="1" t="s">
        <v>59</v>
      </c>
      <c r="C2" s="7"/>
      <c r="D2" s="7"/>
    </row>
    <row r="3" spans="1:10" x14ac:dyDescent="0.3">
      <c r="A3" s="2" t="s">
        <v>16</v>
      </c>
      <c r="B3" s="42">
        <v>31674453</v>
      </c>
      <c r="C3" s="7"/>
      <c r="D3" s="7"/>
    </row>
    <row r="4" spans="1:10" x14ac:dyDescent="0.3">
      <c r="A4" s="1" t="s">
        <v>34</v>
      </c>
      <c r="B4" s="1" t="s">
        <v>44</v>
      </c>
      <c r="C4" s="9"/>
      <c r="D4" s="9"/>
    </row>
    <row r="5" spans="1:10" x14ac:dyDescent="0.3">
      <c r="A5" s="2" t="s">
        <v>33</v>
      </c>
      <c r="B5" s="1" t="s">
        <v>60</v>
      </c>
      <c r="C5" s="7"/>
      <c r="D5" s="7"/>
      <c r="E5" s="7"/>
      <c r="F5" s="7"/>
      <c r="G5" s="7"/>
      <c r="H5" s="7"/>
      <c r="I5" s="7"/>
      <c r="J5" s="7"/>
    </row>
    <row r="6" spans="1:10" x14ac:dyDescent="0.3">
      <c r="A6" s="2"/>
    </row>
    <row r="7" spans="1:10" x14ac:dyDescent="0.3">
      <c r="A7" s="54" t="s">
        <v>11</v>
      </c>
      <c r="B7" s="54"/>
      <c r="C7" s="54"/>
      <c r="D7" s="54"/>
      <c r="E7" s="54"/>
      <c r="F7" s="54"/>
      <c r="G7" s="54"/>
      <c r="H7" s="54"/>
    </row>
    <row r="8" spans="1:10" x14ac:dyDescent="0.3">
      <c r="A8" s="55"/>
      <c r="B8" s="55"/>
      <c r="C8" s="55"/>
      <c r="D8" s="55"/>
      <c r="E8" s="55"/>
      <c r="F8" s="55"/>
      <c r="G8" s="55"/>
      <c r="H8" s="55"/>
    </row>
    <row r="9" spans="1:10" s="7" customFormat="1" x14ac:dyDescent="0.3">
      <c r="A9" s="8" t="s">
        <v>56</v>
      </c>
      <c r="B9" s="6"/>
    </row>
    <row r="10" spans="1:10" x14ac:dyDescent="0.3">
      <c r="A10" s="2" t="s">
        <v>64</v>
      </c>
    </row>
    <row r="11" spans="1:10" ht="13.5" customHeight="1" x14ac:dyDescent="0.3">
      <c r="A11" s="2" t="s">
        <v>65</v>
      </c>
      <c r="B11" s="74" t="s">
        <v>66</v>
      </c>
      <c r="C11" s="75"/>
    </row>
    <row r="12" spans="1:10" ht="13.5" customHeight="1" x14ac:dyDescent="0.3">
      <c r="A12" s="2" t="s">
        <v>67</v>
      </c>
      <c r="B12" s="74" t="s">
        <v>68</v>
      </c>
      <c r="C12" s="75"/>
    </row>
    <row r="13" spans="1:10" ht="13.5" customHeight="1" thickBot="1" x14ac:dyDescent="0.35">
      <c r="A13" s="2"/>
      <c r="B13" s="77"/>
      <c r="C13" s="76"/>
    </row>
    <row r="14" spans="1:10" ht="14.4" thickBot="1" x14ac:dyDescent="0.35">
      <c r="A14" s="56" t="s">
        <v>17</v>
      </c>
      <c r="B14" s="57"/>
      <c r="C14" s="57"/>
      <c r="D14" s="57"/>
      <c r="E14" s="58"/>
      <c r="F14" s="59" t="s">
        <v>18</v>
      </c>
      <c r="G14" s="60"/>
      <c r="H14" s="61"/>
    </row>
    <row r="15" spans="1:10" ht="41.4" customHeight="1" thickBot="1" x14ac:dyDescent="0.35">
      <c r="A15" s="10" t="s">
        <v>0</v>
      </c>
      <c r="B15" s="11" t="s">
        <v>12</v>
      </c>
      <c r="C15" s="62" t="s">
        <v>4</v>
      </c>
      <c r="D15" s="63"/>
      <c r="E15" s="64"/>
      <c r="F15" s="65" t="s">
        <v>5</v>
      </c>
      <c r="G15" s="66"/>
      <c r="H15" s="67"/>
    </row>
    <row r="16" spans="1:10" ht="14.4" thickBot="1" x14ac:dyDescent="0.35">
      <c r="A16" s="12"/>
      <c r="B16" s="3"/>
      <c r="C16" s="3" t="s">
        <v>1</v>
      </c>
      <c r="D16" s="3" t="s">
        <v>2</v>
      </c>
      <c r="E16" s="3" t="s">
        <v>3</v>
      </c>
      <c r="F16" s="4" t="s">
        <v>1</v>
      </c>
      <c r="G16" s="4" t="s">
        <v>2</v>
      </c>
      <c r="H16" s="4" t="s">
        <v>3</v>
      </c>
    </row>
    <row r="17" spans="1:8" ht="14.4" thickBot="1" x14ac:dyDescent="0.35">
      <c r="A17" s="12" t="s">
        <v>47</v>
      </c>
      <c r="B17" s="3" t="s">
        <v>42</v>
      </c>
      <c r="C17" s="3"/>
      <c r="D17" s="3" t="s">
        <v>51</v>
      </c>
      <c r="E17" s="3"/>
      <c r="F17" s="4"/>
      <c r="G17" s="4"/>
      <c r="H17" s="4"/>
    </row>
    <row r="18" spans="1:8" ht="14.4" thickBot="1" x14ac:dyDescent="0.35">
      <c r="A18" s="47" t="s">
        <v>48</v>
      </c>
      <c r="B18" s="48" t="s">
        <v>41</v>
      </c>
      <c r="C18" s="11"/>
      <c r="D18" s="41" t="s">
        <v>52</v>
      </c>
      <c r="E18" s="50"/>
      <c r="F18" s="4"/>
      <c r="G18" s="4"/>
      <c r="H18" s="4"/>
    </row>
    <row r="19" spans="1:8" ht="14.4" thickBot="1" x14ac:dyDescent="0.35">
      <c r="A19" s="47" t="s">
        <v>49</v>
      </c>
      <c r="B19" s="47" t="s">
        <v>53</v>
      </c>
      <c r="C19" s="49"/>
      <c r="D19" s="40">
        <v>64</v>
      </c>
      <c r="E19" s="50"/>
      <c r="F19" s="38"/>
      <c r="G19" s="38"/>
      <c r="H19" s="5"/>
    </row>
    <row r="20" spans="1:8" ht="14.4" thickBot="1" x14ac:dyDescent="0.35">
      <c r="A20" s="47" t="s">
        <v>50</v>
      </c>
      <c r="B20" s="51" t="s">
        <v>45</v>
      </c>
      <c r="C20" s="52" t="s">
        <v>54</v>
      </c>
      <c r="D20" s="53" t="s">
        <v>55</v>
      </c>
      <c r="E20" s="51"/>
      <c r="F20" s="38"/>
      <c r="G20" s="38"/>
      <c r="H20" s="5"/>
    </row>
    <row r="21" spans="1:8" ht="14.4" thickBot="1" x14ac:dyDescent="0.35">
      <c r="A21" s="44" t="s">
        <v>10</v>
      </c>
      <c r="B21" s="45"/>
      <c r="C21" s="45"/>
      <c r="D21" s="45"/>
      <c r="E21" s="45"/>
      <c r="F21" s="4"/>
      <c r="G21" s="4"/>
      <c r="H21" s="4"/>
    </row>
    <row r="22" spans="1:8" ht="14.4" thickBot="1" x14ac:dyDescent="0.35">
      <c r="A22" s="12" t="s">
        <v>6</v>
      </c>
      <c r="B22" s="39" t="s">
        <v>40</v>
      </c>
      <c r="C22" s="39"/>
      <c r="D22" s="39"/>
      <c r="E22" s="39"/>
      <c r="F22" s="4"/>
      <c r="G22" s="4"/>
      <c r="H22" s="4"/>
    </row>
    <row r="23" spans="1:8" ht="14.4" thickBot="1" x14ac:dyDescent="0.35">
      <c r="A23" s="12" t="s">
        <v>7</v>
      </c>
      <c r="B23" s="39" t="s">
        <v>40</v>
      </c>
      <c r="C23" s="39"/>
      <c r="D23" s="39"/>
      <c r="E23" s="39"/>
      <c r="F23" s="4"/>
      <c r="G23" s="4"/>
      <c r="H23" s="4"/>
    </row>
    <row r="24" spans="1:8" ht="14.4" thickBot="1" x14ac:dyDescent="0.35">
      <c r="A24" s="12" t="s">
        <v>8</v>
      </c>
      <c r="B24" s="39" t="s">
        <v>40</v>
      </c>
      <c r="C24" s="39"/>
      <c r="D24" s="39"/>
      <c r="E24" s="39"/>
      <c r="F24" s="4"/>
      <c r="G24" s="4"/>
      <c r="H24" s="4"/>
    </row>
    <row r="25" spans="1:8" ht="14.4" thickBot="1" x14ac:dyDescent="0.35">
      <c r="A25" s="12" t="s">
        <v>9</v>
      </c>
      <c r="B25" s="39" t="s">
        <v>40</v>
      </c>
      <c r="C25" s="39"/>
      <c r="D25" s="39"/>
      <c r="E25" s="39"/>
      <c r="F25" s="4"/>
      <c r="G25" s="4"/>
      <c r="H25" s="4"/>
    </row>
    <row r="26" spans="1:8" ht="28.2" thickBot="1" x14ac:dyDescent="0.35">
      <c r="A26" s="12" t="s">
        <v>39</v>
      </c>
      <c r="B26" s="39" t="s">
        <v>40</v>
      </c>
      <c r="C26" s="39"/>
      <c r="D26" s="39"/>
      <c r="E26" s="39"/>
      <c r="F26" s="4"/>
      <c r="G26" s="4"/>
      <c r="H26" s="4"/>
    </row>
  </sheetData>
  <mergeCells count="8">
    <mergeCell ref="A7:H7"/>
    <mergeCell ref="A8:H8"/>
    <mergeCell ref="A14:E14"/>
    <mergeCell ref="F14:H14"/>
    <mergeCell ref="C15:E15"/>
    <mergeCell ref="F15:H15"/>
    <mergeCell ref="B11:C11"/>
    <mergeCell ref="B12:C12"/>
  </mergeCells>
  <pageMargins left="0.7" right="0.7" top="0.75" bottom="0.75" header="0.3" footer="0.3"/>
  <ignoredErrors>
    <ignoredError sqref="C20:D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DAE4-EB3F-47DD-99E7-6805960101E1}">
  <dimension ref="A1:K33"/>
  <sheetViews>
    <sheetView tabSelected="1" zoomScaleNormal="100" workbookViewId="0">
      <selection activeCell="E31" sqref="E31:F31"/>
    </sheetView>
  </sheetViews>
  <sheetFormatPr defaultColWidth="9.109375" defaultRowHeight="13.8" x14ac:dyDescent="0.3"/>
  <cols>
    <col min="1" max="1" width="28.6640625" style="1" customWidth="1"/>
    <col min="2" max="2" width="11.109375" style="1" customWidth="1"/>
    <col min="3" max="3" width="10.6640625" style="1" customWidth="1"/>
    <col min="4" max="4" width="11.5546875" style="1" customWidth="1"/>
    <col min="5" max="5" width="12.5546875" style="1" customWidth="1"/>
    <col min="6" max="6" width="13" style="1" customWidth="1"/>
    <col min="7" max="7" width="12.6640625" style="1" customWidth="1"/>
    <col min="8" max="8" width="10.6640625" style="1" customWidth="1"/>
    <col min="9" max="16384" width="9.109375" style="1"/>
  </cols>
  <sheetData>
    <row r="1" spans="1:11" ht="24.75" customHeight="1" x14ac:dyDescent="0.3">
      <c r="A1" s="2" t="s">
        <v>14</v>
      </c>
      <c r="B1" s="46" t="s">
        <v>43</v>
      </c>
      <c r="C1" s="37"/>
      <c r="D1" s="37"/>
      <c r="E1" s="37"/>
      <c r="F1"/>
      <c r="G1"/>
      <c r="H1"/>
      <c r="I1"/>
      <c r="J1"/>
      <c r="K1"/>
    </row>
    <row r="2" spans="1:11" ht="14.4" x14ac:dyDescent="0.3">
      <c r="A2" s="2" t="s">
        <v>15</v>
      </c>
      <c r="B2" s="1" t="s">
        <v>59</v>
      </c>
      <c r="C2" s="37"/>
      <c r="D2" s="37"/>
      <c r="E2" s="37"/>
      <c r="F2"/>
      <c r="G2"/>
      <c r="H2"/>
      <c r="I2"/>
      <c r="J2"/>
      <c r="K2"/>
    </row>
    <row r="3" spans="1:11" ht="14.4" x14ac:dyDescent="0.3">
      <c r="A3" s="2" t="s">
        <v>16</v>
      </c>
      <c r="B3" s="42">
        <v>31674453</v>
      </c>
      <c r="C3" s="37"/>
      <c r="D3" s="37"/>
      <c r="E3" s="37"/>
      <c r="F3"/>
      <c r="G3"/>
      <c r="H3"/>
      <c r="I3"/>
      <c r="J3"/>
      <c r="K3"/>
    </row>
    <row r="4" spans="1:11" ht="14.4" x14ac:dyDescent="0.3">
      <c r="A4" s="1" t="s">
        <v>34</v>
      </c>
      <c r="B4" s="1" t="s">
        <v>44</v>
      </c>
      <c r="C4" s="34"/>
      <c r="D4" s="34"/>
      <c r="E4"/>
      <c r="F4"/>
      <c r="G4"/>
      <c r="H4"/>
      <c r="I4"/>
      <c r="J4"/>
      <c r="K4"/>
    </row>
    <row r="5" spans="1:11" ht="14.4" x14ac:dyDescent="0.3">
      <c r="A5" s="2" t="s">
        <v>33</v>
      </c>
      <c r="B5" s="1" t="s">
        <v>60</v>
      </c>
      <c r="C5" s="37"/>
      <c r="D5" s="37"/>
      <c r="E5"/>
      <c r="F5"/>
      <c r="G5"/>
      <c r="H5"/>
      <c r="I5"/>
      <c r="J5"/>
      <c r="K5"/>
    </row>
    <row r="6" spans="1:11" x14ac:dyDescent="0.3">
      <c r="A6" s="68"/>
      <c r="B6" s="68"/>
      <c r="C6" s="68"/>
      <c r="D6" s="68"/>
      <c r="E6" s="68"/>
      <c r="F6" s="68"/>
      <c r="G6" s="68"/>
      <c r="H6" s="68"/>
    </row>
    <row r="8" spans="1:11" customFormat="1" ht="21" x14ac:dyDescent="0.3">
      <c r="A8" s="71" t="s">
        <v>61</v>
      </c>
      <c r="B8" s="71"/>
      <c r="C8" s="71"/>
      <c r="D8" s="71"/>
      <c r="E8" s="71"/>
      <c r="F8" s="71"/>
      <c r="G8" s="71"/>
    </row>
    <row r="9" spans="1:11" customFormat="1" ht="14.4" x14ac:dyDescent="0.3">
      <c r="A9" s="13"/>
      <c r="B9" s="13"/>
      <c r="C9" s="13"/>
      <c r="D9" s="13"/>
      <c r="E9" s="13"/>
      <c r="F9" s="13"/>
      <c r="G9" s="13"/>
    </row>
    <row r="10" spans="1:11" customFormat="1" ht="15.6" x14ac:dyDescent="0.3">
      <c r="A10" s="16" t="s">
        <v>19</v>
      </c>
      <c r="B10" s="13"/>
      <c r="C10" s="13"/>
      <c r="D10" s="13"/>
      <c r="E10" s="13"/>
      <c r="F10" s="13"/>
      <c r="G10" s="13"/>
    </row>
    <row r="11" spans="1:11" customFormat="1" ht="14.4" x14ac:dyDescent="0.3">
      <c r="A11" s="17" t="s">
        <v>20</v>
      </c>
      <c r="B11" s="70"/>
      <c r="C11" s="70"/>
      <c r="D11" s="70"/>
      <c r="E11" s="70"/>
      <c r="F11" s="70"/>
      <c r="G11" s="70"/>
    </row>
    <row r="12" spans="1:11" customFormat="1" ht="14.4" x14ac:dyDescent="0.3">
      <c r="A12" s="18" t="s">
        <v>21</v>
      </c>
      <c r="B12" s="70"/>
      <c r="C12" s="70"/>
      <c r="D12" s="70"/>
      <c r="E12" s="70"/>
      <c r="F12" s="70"/>
      <c r="G12" s="70"/>
    </row>
    <row r="13" spans="1:11" customFormat="1" ht="14.4" x14ac:dyDescent="0.3">
      <c r="A13" s="18" t="s">
        <v>16</v>
      </c>
      <c r="B13" s="70"/>
      <c r="C13" s="70"/>
      <c r="D13" s="70"/>
      <c r="E13" s="70"/>
      <c r="F13" s="70"/>
      <c r="G13" s="70"/>
    </row>
    <row r="14" spans="1:11" customFormat="1" ht="14.4" x14ac:dyDescent="0.3">
      <c r="A14" s="18" t="s">
        <v>22</v>
      </c>
      <c r="B14" s="70"/>
      <c r="C14" s="70"/>
      <c r="D14" s="70"/>
      <c r="E14" s="70"/>
      <c r="F14" s="70"/>
      <c r="G14" s="70"/>
    </row>
    <row r="15" spans="1:11" customFormat="1" ht="14.4" x14ac:dyDescent="0.3">
      <c r="A15" s="18" t="s">
        <v>23</v>
      </c>
      <c r="B15" s="70"/>
      <c r="C15" s="70"/>
      <c r="D15" s="70"/>
      <c r="E15" s="70"/>
      <c r="F15" s="70"/>
      <c r="G15" s="70"/>
    </row>
    <row r="16" spans="1:11" customFormat="1" ht="14.4" x14ac:dyDescent="0.3">
      <c r="A16" s="18" t="s">
        <v>24</v>
      </c>
      <c r="B16" s="70"/>
      <c r="C16" s="70"/>
      <c r="D16" s="70"/>
      <c r="E16" s="70"/>
      <c r="F16" s="70"/>
      <c r="G16" s="70"/>
    </row>
    <row r="17" spans="1:7" customFormat="1" ht="14.4" x14ac:dyDescent="0.3">
      <c r="A17" s="18" t="s">
        <v>25</v>
      </c>
      <c r="B17" s="70"/>
      <c r="C17" s="70"/>
      <c r="D17" s="70"/>
      <c r="E17" s="70"/>
      <c r="F17" s="70"/>
      <c r="G17" s="70"/>
    </row>
    <row r="18" spans="1:7" customFormat="1" ht="15.6" x14ac:dyDescent="0.3">
      <c r="A18" s="15"/>
      <c r="B18" s="13"/>
      <c r="C18" s="13"/>
      <c r="D18" s="13"/>
      <c r="E18" s="13"/>
      <c r="F18" s="13"/>
      <c r="G18" s="13"/>
    </row>
    <row r="19" spans="1:7" customFormat="1" ht="15" thickBot="1" x14ac:dyDescent="0.35">
      <c r="A19" s="13"/>
      <c r="B19" s="13"/>
      <c r="C19" s="13"/>
      <c r="D19" s="13"/>
      <c r="E19" s="13"/>
      <c r="F19" s="13"/>
      <c r="G19" s="13"/>
    </row>
    <row r="20" spans="1:7" customFormat="1" ht="29.4" thickBot="1" x14ac:dyDescent="0.35">
      <c r="A20" s="19" t="s">
        <v>26</v>
      </c>
      <c r="B20" s="20" t="s">
        <v>12</v>
      </c>
      <c r="C20" s="21" t="s">
        <v>13</v>
      </c>
      <c r="D20" s="21" t="s">
        <v>27</v>
      </c>
      <c r="E20" s="21" t="s">
        <v>28</v>
      </c>
      <c r="F20" s="21" t="s">
        <v>29</v>
      </c>
      <c r="G20" s="22" t="s">
        <v>30</v>
      </c>
    </row>
    <row r="21" spans="1:7" customFormat="1" ht="45.75" customHeight="1" x14ac:dyDescent="0.3">
      <c r="A21" s="43" t="s">
        <v>58</v>
      </c>
      <c r="B21" s="27" t="s">
        <v>31</v>
      </c>
      <c r="C21" s="23">
        <v>1</v>
      </c>
      <c r="D21" s="24">
        <v>0</v>
      </c>
      <c r="E21" s="25">
        <f t="shared" ref="E21:E22" si="0">D21*1.2</f>
        <v>0</v>
      </c>
      <c r="F21" s="25">
        <f t="shared" ref="F21:F22" si="1">C21*D21</f>
        <v>0</v>
      </c>
      <c r="G21" s="26">
        <f t="shared" ref="G21:G22" si="2">C21*E21</f>
        <v>0</v>
      </c>
    </row>
    <row r="22" spans="1:7" customFormat="1" ht="57.75" customHeight="1" thickBot="1" x14ac:dyDescent="0.35">
      <c r="A22" s="43" t="s">
        <v>57</v>
      </c>
      <c r="B22" s="27" t="s">
        <v>31</v>
      </c>
      <c r="C22" s="27">
        <v>1</v>
      </c>
      <c r="D22" s="24">
        <v>0</v>
      </c>
      <c r="E22" s="25">
        <f t="shared" si="0"/>
        <v>0</v>
      </c>
      <c r="F22" s="25">
        <f t="shared" si="1"/>
        <v>0</v>
      </c>
      <c r="G22" s="26">
        <f t="shared" si="2"/>
        <v>0</v>
      </c>
    </row>
    <row r="23" spans="1:7" customFormat="1" ht="16.2" thickBot="1" x14ac:dyDescent="0.35">
      <c r="A23" s="28" t="s">
        <v>32</v>
      </c>
      <c r="B23" s="29"/>
      <c r="C23" s="29"/>
      <c r="D23" s="30"/>
      <c r="E23" s="30"/>
      <c r="F23" s="30">
        <f>SUM(F21:F22)</f>
        <v>0</v>
      </c>
      <c r="G23" s="31">
        <f>SUM(G21:G22)</f>
        <v>0</v>
      </c>
    </row>
    <row r="24" spans="1:7" customFormat="1" ht="48" customHeight="1" x14ac:dyDescent="0.3">
      <c r="A24" s="72" t="s">
        <v>62</v>
      </c>
      <c r="B24" s="73"/>
      <c r="C24" s="73"/>
      <c r="D24" s="73"/>
      <c r="E24" s="73"/>
      <c r="F24" s="73"/>
      <c r="G24" s="73"/>
    </row>
    <row r="25" spans="1:7" customFormat="1" ht="14.4" x14ac:dyDescent="0.3">
      <c r="A25" s="14"/>
      <c r="B25" s="32"/>
      <c r="C25" s="32"/>
      <c r="D25" s="32"/>
      <c r="E25" s="32"/>
      <c r="F25" s="32"/>
      <c r="G25" s="32"/>
    </row>
    <row r="26" spans="1:7" customFormat="1" ht="14.4" x14ac:dyDescent="0.3">
      <c r="A26" s="14"/>
      <c r="B26" s="32"/>
      <c r="C26" s="32"/>
      <c r="D26" s="32"/>
      <c r="E26" s="32"/>
      <c r="F26" s="32"/>
      <c r="G26" s="32"/>
    </row>
    <row r="27" spans="1:7" customFormat="1" ht="14.4" x14ac:dyDescent="0.3">
      <c r="A27" s="35" t="s">
        <v>35</v>
      </c>
      <c r="B27" s="36" t="s">
        <v>36</v>
      </c>
      <c r="C27" s="36" t="s">
        <v>37</v>
      </c>
      <c r="D27" s="36"/>
      <c r="E27" s="32"/>
      <c r="F27" s="32"/>
      <c r="G27" s="32"/>
    </row>
    <row r="28" spans="1:7" customFormat="1" ht="14.4" x14ac:dyDescent="0.3">
      <c r="A28" s="14"/>
      <c r="B28" s="32"/>
      <c r="C28" s="32"/>
      <c r="D28" s="32"/>
      <c r="E28" s="32"/>
      <c r="F28" s="32"/>
      <c r="G28" s="32"/>
    </row>
    <row r="29" spans="1:7" customFormat="1" ht="14.4" x14ac:dyDescent="0.3">
      <c r="A29" s="14"/>
      <c r="B29" s="32"/>
      <c r="C29" s="32"/>
      <c r="D29" s="32"/>
      <c r="E29" s="32"/>
      <c r="F29" s="32"/>
      <c r="G29" s="32"/>
    </row>
    <row r="30" spans="1:7" customFormat="1" ht="14.4" x14ac:dyDescent="0.3">
      <c r="A30" s="14"/>
      <c r="B30" s="32"/>
      <c r="C30" s="32"/>
      <c r="D30" s="32"/>
      <c r="E30" s="32" t="s">
        <v>38</v>
      </c>
      <c r="F30" s="32"/>
      <c r="G30" s="32"/>
    </row>
    <row r="31" spans="1:7" customFormat="1" ht="28.8" customHeight="1" x14ac:dyDescent="0.3">
      <c r="A31" s="33"/>
      <c r="B31" s="32"/>
      <c r="C31" s="32"/>
      <c r="D31" s="32"/>
      <c r="E31" s="69" t="s">
        <v>63</v>
      </c>
      <c r="F31" s="69"/>
      <c r="G31" s="32"/>
    </row>
    <row r="32" spans="1:7" customFormat="1" ht="14.4" x14ac:dyDescent="0.3">
      <c r="A32" s="13"/>
      <c r="B32" s="13"/>
      <c r="C32" s="13"/>
      <c r="D32" s="13"/>
      <c r="E32" s="13"/>
      <c r="F32" s="13"/>
      <c r="G32" s="13"/>
    </row>
    <row r="33" customFormat="1" ht="14.4" x14ac:dyDescent="0.3"/>
  </sheetData>
  <mergeCells count="11">
    <mergeCell ref="A6:H6"/>
    <mergeCell ref="A24:G24"/>
    <mergeCell ref="E31:F31"/>
    <mergeCell ref="B11:G11"/>
    <mergeCell ref="B12:G12"/>
    <mergeCell ref="B13:G13"/>
    <mergeCell ref="B14:G14"/>
    <mergeCell ref="B15:G15"/>
    <mergeCell ref="B16:G16"/>
    <mergeCell ref="B17:G17"/>
    <mergeCell ref="A8:G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Chladiaca jednotka Budimír</vt:lpstr>
      <vt:lpstr>Chladiaca jednotka Albelli</vt:lpstr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2023-09-22T13:47:06Z</dcterms:modified>
</cp:coreProperties>
</file>