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LS Nitra LC Galanta 1" sheetId="6" r:id="rId1"/>
  </sheets>
  <definedNames>
    <definedName name="_Toc336189154" localSheetId="0">'LS Nitra LC Galanta 1'!#REF!</definedName>
  </definedNames>
  <calcPr calcId="162913"/>
</workbook>
</file>

<file path=xl/calcChain.xml><?xml version="1.0" encoding="utf-8"?>
<calcChain xmlns="http://schemas.openxmlformats.org/spreadsheetml/2006/main">
  <c r="G17" i="6" l="1"/>
  <c r="G14" i="6"/>
  <c r="G16" i="6" l="1"/>
  <c r="G18" i="6"/>
  <c r="G19" i="6"/>
  <c r="F27" i="6" l="1"/>
  <c r="G15" i="6"/>
  <c r="G13" i="6"/>
  <c r="G12" i="6"/>
  <c r="G11" i="6"/>
  <c r="G10" i="6"/>
  <c r="G9" i="6"/>
  <c r="G8" i="6"/>
  <c r="G7" i="6"/>
  <c r="G20" i="6" l="1"/>
  <c r="E27" i="6" s="1"/>
  <c r="G27" i="6" s="1"/>
</calcChain>
</file>

<file path=xl/sharedStrings.xml><?xml version="1.0" encoding="utf-8"?>
<sst xmlns="http://schemas.openxmlformats.org/spreadsheetml/2006/main" count="90" uniqueCount="65">
  <si>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</si>
  <si>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</si>
  <si>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</si>
  <si>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</si>
  <si>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</si>
  <si>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</si>
  <si>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</si>
  <si>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</si>
  <si>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</si>
  <si>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</si>
  <si>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</si>
  <si>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</si>
  <si>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</si>
  <si>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</si>
  <si>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</si>
  <si>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</si>
  <si>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</si>
  <si>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</si>
  <si>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</si>
  <si>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</si>
  <si>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</si>
  <si>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</si>
  <si>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</si>
  <si>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</si>
  <si>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</si>
  <si>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</si>
  <si>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</si>
  <si>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</si>
  <si>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</si>
  <si>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</si>
  <si>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</si>
  <si>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</si>
  <si>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</si>
  <si>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</si>
  <si>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</si>
  <si>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</si>
  <si>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</si>
  <si>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</si>
  <si>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</si>
  <si>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</si>
  <si>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</si>
  <si>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</si>
  <si>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</si>
  <si>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</si>
  <si>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</si>
  <si>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</si>
  <si>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</si>
  <si>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</si>
  <si>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</si>
  <si>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</si>
  <si>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</si>
  <si>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</si>
  <si>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</si>
  <si>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</si>
  <si>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</si>
  <si>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</si>
  <si>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</si>
  <si>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</si>
  <si>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</si>
  <si>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2/2024</t>
  </si>
  <si>
    <t>8/2024</t>
  </si>
  <si>
    <t>9/2024</t>
  </si>
  <si>
    <t>3/2024</t>
  </si>
  <si>
    <t>LC Galanta</t>
  </si>
  <si>
    <t>Názov predmetu zákazky :Celoplošná príprava pôdy LS Nitra LC Galanta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</si>
</sst>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2" fillId="0" borderId="3" xfId="1" applyNumberFormat="1" applyBorder="1" applyAlignment="1">
      <alignment horizontal="right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40</xdr:row>
      <xdr:rowOff>114300</xdr:rowOff>
    </xdr:from>
    <xdr:to>
      <xdr:col>2</xdr:col>
      <xdr:colOff>1362075</xdr:colOff>
      <xdr:row>57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40</xdr:row>
      <xdr:rowOff>114300</xdr:rowOff>
    </xdr:from>
    <xdr:to>
      <xdr:col>2</xdr:col>
      <xdr:colOff>1362075</xdr:colOff>
      <xdr:row>57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46</xdr:row>
      <xdr:rowOff>83820</xdr:rowOff>
    </xdr:from>
    <xdr:to>
      <xdr:col>7</xdr:col>
      <xdr:colOff>800100</xdr:colOff>
      <xdr:row>48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80" zoomScaleNormal="80" workbookViewId="0">
      <selection activeCell="I17" sqref="I17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64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9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 t="s">
        <v>63</v>
      </c>
      <c r="D13" s="15" t="s">
        <v>8</v>
      </c>
      <c r="E13" s="12">
        <v>3.14</v>
      </c>
      <c r="F13" s="50"/>
      <c r="G13" s="13">
        <f t="shared" si="0"/>
        <v>0</v>
      </c>
      <c r="H13" s="66" t="s">
        <v>59</v>
      </c>
      <c r="I13" s="66" t="s">
        <v>62</v>
      </c>
    </row>
    <row r="14" spans="1:9" ht="28.5" customHeight="1" x14ac:dyDescent="0.25">
      <c r="A14" s="22">
        <v>65</v>
      </c>
      <c r="B14" s="24" t="s">
        <v>18</v>
      </c>
      <c r="C14" s="14" t="s">
        <v>63</v>
      </c>
      <c r="D14" s="15" t="s">
        <v>8</v>
      </c>
      <c r="E14" s="12">
        <v>0.64</v>
      </c>
      <c r="F14" s="50"/>
      <c r="G14" s="13">
        <f t="shared" si="0"/>
        <v>0</v>
      </c>
      <c r="H14" s="66" t="s">
        <v>60</v>
      </c>
      <c r="I14" s="66" t="s">
        <v>61</v>
      </c>
    </row>
    <row r="15" spans="1:9" ht="28.5" customHeight="1" x14ac:dyDescent="0.25">
      <c r="A15" s="22">
        <v>66</v>
      </c>
      <c r="B15" s="24" t="s">
        <v>35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22">
        <v>67</v>
      </c>
      <c r="B16" s="24" t="s">
        <v>19</v>
      </c>
      <c r="C16" s="14" t="s">
        <v>63</v>
      </c>
      <c r="D16" s="15" t="s">
        <v>8</v>
      </c>
      <c r="E16" s="20">
        <v>0.64</v>
      </c>
      <c r="F16" s="51"/>
      <c r="G16" s="13">
        <f t="shared" si="0"/>
        <v>0</v>
      </c>
      <c r="H16" s="66" t="s">
        <v>59</v>
      </c>
      <c r="I16" s="66" t="s">
        <v>62</v>
      </c>
    </row>
    <row r="17" spans="1:13" ht="28.5" customHeight="1" x14ac:dyDescent="0.25">
      <c r="A17" s="22">
        <v>67</v>
      </c>
      <c r="B17" s="24" t="s">
        <v>19</v>
      </c>
      <c r="C17" s="14" t="s">
        <v>63</v>
      </c>
      <c r="D17" s="15" t="s">
        <v>8</v>
      </c>
      <c r="E17" s="20">
        <v>2</v>
      </c>
      <c r="F17" s="51"/>
      <c r="G17" s="13">
        <f t="shared" si="0"/>
        <v>0</v>
      </c>
      <c r="H17" s="66" t="s">
        <v>60</v>
      </c>
      <c r="I17" s="66" t="s">
        <v>60</v>
      </c>
    </row>
    <row r="18" spans="1:13" ht="28.5" customHeight="1" x14ac:dyDescent="0.25">
      <c r="A18" s="55">
        <v>68</v>
      </c>
      <c r="B18" s="56" t="s">
        <v>36</v>
      </c>
      <c r="C18" s="57"/>
      <c r="D18" s="60" t="s">
        <v>8</v>
      </c>
      <c r="E18" s="59"/>
      <c r="F18" s="58"/>
      <c r="G18" s="13">
        <f t="shared" si="0"/>
        <v>0</v>
      </c>
      <c r="H18" s="54"/>
      <c r="I18" s="54"/>
    </row>
    <row r="19" spans="1:13" ht="28.5" customHeight="1" x14ac:dyDescent="0.25">
      <c r="A19" s="55" t="s">
        <v>55</v>
      </c>
      <c r="B19" s="56" t="s">
        <v>56</v>
      </c>
      <c r="C19" s="37"/>
      <c r="D19" s="15" t="s">
        <v>8</v>
      </c>
      <c r="E19" s="20"/>
      <c r="F19" s="51"/>
      <c r="G19" s="13">
        <f t="shared" si="0"/>
        <v>0</v>
      </c>
      <c r="H19" s="54"/>
      <c r="I19" s="54"/>
    </row>
    <row r="20" spans="1:13" ht="27.75" customHeight="1" x14ac:dyDescent="0.25">
      <c r="A20" s="27" t="s">
        <v>30</v>
      </c>
      <c r="B20" s="27"/>
      <c r="C20" s="28"/>
      <c r="D20" s="29"/>
      <c r="E20" s="12"/>
      <c r="F20" s="49"/>
      <c r="G20" s="30">
        <f>SUM(G7:G19)</f>
        <v>0</v>
      </c>
      <c r="H20" s="26"/>
    </row>
    <row r="21" spans="1:13" ht="14.25" x14ac:dyDescent="0.2">
      <c r="A21" s="82" t="s">
        <v>20</v>
      </c>
      <c r="B21" s="82"/>
      <c r="C21" s="82"/>
      <c r="D21" s="82"/>
      <c r="E21" s="82"/>
      <c r="F21" s="82"/>
      <c r="G21" s="82"/>
      <c r="H21" s="82"/>
      <c r="I21" s="82"/>
      <c r="J21" s="26"/>
    </row>
    <row r="22" spans="1:13" ht="13.5" thickBo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26"/>
    </row>
    <row r="23" spans="1:13" ht="34.5" customHeight="1" thickTop="1" x14ac:dyDescent="0.25">
      <c r="B23" s="17" t="s">
        <v>2</v>
      </c>
      <c r="C23" s="83"/>
      <c r="D23" s="84"/>
      <c r="E23" s="84"/>
      <c r="F23" s="84"/>
      <c r="G23" s="85"/>
      <c r="H23" s="48" t="s">
        <v>42</v>
      </c>
      <c r="I23" s="53" t="s">
        <v>52</v>
      </c>
      <c r="J23" s="70"/>
      <c r="K23" s="71"/>
    </row>
    <row r="24" spans="1:13" ht="15.75" customHeight="1" x14ac:dyDescent="0.25">
      <c r="B24" s="18" t="s">
        <v>12</v>
      </c>
      <c r="C24" s="86"/>
      <c r="D24" s="87"/>
      <c r="E24" s="87"/>
      <c r="F24" s="87"/>
      <c r="G24" s="87"/>
      <c r="H24" s="90" t="s">
        <v>43</v>
      </c>
      <c r="I24" s="88" t="s">
        <v>45</v>
      </c>
      <c r="J24" s="73"/>
      <c r="K24" s="74"/>
      <c r="L24" s="34"/>
      <c r="M24" s="34"/>
    </row>
    <row r="25" spans="1:13" ht="27" customHeight="1" x14ac:dyDescent="0.25">
      <c r="B25" s="80"/>
      <c r="C25" s="81"/>
      <c r="D25" s="40"/>
      <c r="E25" s="40" t="s">
        <v>0</v>
      </c>
      <c r="F25" s="40" t="s">
        <v>7</v>
      </c>
      <c r="G25" s="46" t="s">
        <v>1</v>
      </c>
      <c r="H25" s="91"/>
      <c r="I25" s="89"/>
      <c r="J25" s="75"/>
      <c r="K25" s="76"/>
      <c r="L25" s="34"/>
      <c r="M25" s="34"/>
    </row>
    <row r="26" spans="1:13" ht="15.75" customHeight="1" x14ac:dyDescent="0.25">
      <c r="B26" s="80"/>
      <c r="C26" s="81"/>
      <c r="D26" s="40"/>
      <c r="E26" s="40" t="s">
        <v>4</v>
      </c>
      <c r="F26" s="40" t="s">
        <v>5</v>
      </c>
      <c r="G26" s="46" t="s">
        <v>5</v>
      </c>
      <c r="H26" s="93" t="s">
        <v>44</v>
      </c>
      <c r="I26" s="90" t="s">
        <v>46</v>
      </c>
      <c r="J26" s="73"/>
      <c r="K26" s="74"/>
      <c r="L26" s="34"/>
    </row>
    <row r="27" spans="1:13" ht="16.149999999999999" customHeight="1" thickBot="1" x14ac:dyDescent="0.3">
      <c r="B27" s="19"/>
      <c r="C27" s="1" t="s">
        <v>6</v>
      </c>
      <c r="D27" s="1"/>
      <c r="E27" s="2">
        <f>G20</f>
        <v>0</v>
      </c>
      <c r="F27" s="3">
        <f>IF(C24="áno",E27*0.2,0)</f>
        <v>0</v>
      </c>
      <c r="G27" s="47">
        <f>E27+F27</f>
        <v>0</v>
      </c>
      <c r="H27" s="94"/>
      <c r="I27" s="92"/>
      <c r="J27" s="77"/>
      <c r="K27" s="78"/>
    </row>
    <row r="28" spans="1:13" ht="15.75" customHeight="1" thickTop="1" x14ac:dyDescent="0.25">
      <c r="B28" s="32"/>
      <c r="C28" s="32"/>
      <c r="D28" s="32"/>
      <c r="E28" s="32"/>
      <c r="F28" s="32"/>
      <c r="G28" s="32"/>
      <c r="H28" s="95"/>
      <c r="I28" s="91"/>
      <c r="J28" s="75"/>
      <c r="K28" s="76"/>
    </row>
    <row r="29" spans="1:13" ht="15.6" customHeight="1" x14ac:dyDescent="0.25">
      <c r="B29" s="33" t="s">
        <v>2</v>
      </c>
      <c r="C29" s="67"/>
      <c r="D29" s="68"/>
      <c r="E29" s="69"/>
      <c r="F29" s="34"/>
      <c r="G29" s="44"/>
    </row>
    <row r="30" spans="1:13" ht="15.75" x14ac:dyDescent="0.25">
      <c r="B30" s="18" t="s">
        <v>3</v>
      </c>
      <c r="C30" s="38"/>
      <c r="D30" s="43"/>
      <c r="E30" s="39"/>
      <c r="F30" s="34"/>
      <c r="G30" s="34"/>
      <c r="H30" s="45" t="s">
        <v>50</v>
      </c>
    </row>
    <row r="31" spans="1:13" ht="15.75" customHeight="1" x14ac:dyDescent="0.25">
      <c r="B31" s="33" t="s">
        <v>10</v>
      </c>
      <c r="C31" s="67"/>
      <c r="D31" s="68"/>
      <c r="E31" s="69"/>
      <c r="F31" s="34"/>
      <c r="G31" s="34"/>
    </row>
    <row r="32" spans="1:13" ht="15.75" customHeight="1" x14ac:dyDescent="0.25">
      <c r="B32" s="23" t="s">
        <v>23</v>
      </c>
      <c r="C32" s="38"/>
      <c r="D32" s="43"/>
      <c r="E32" s="39"/>
      <c r="F32" s="34"/>
      <c r="G32" s="34"/>
      <c r="H32" s="79" t="s">
        <v>47</v>
      </c>
      <c r="I32" s="79"/>
      <c r="J32" s="72" t="s">
        <v>48</v>
      </c>
      <c r="K32" s="72"/>
      <c r="L32" s="72"/>
      <c r="M32" s="72"/>
    </row>
    <row r="33" spans="2:13" ht="15.75" customHeight="1" x14ac:dyDescent="0.25">
      <c r="B33" s="23" t="s">
        <v>24</v>
      </c>
      <c r="C33" s="38"/>
      <c r="D33" s="43"/>
      <c r="E33" s="39"/>
      <c r="F33" s="34"/>
      <c r="G33" s="34"/>
      <c r="H33" s="79"/>
      <c r="I33" s="79"/>
      <c r="J33" s="72"/>
      <c r="K33" s="72"/>
      <c r="L33" s="72"/>
      <c r="M33" s="72"/>
    </row>
    <row r="34" spans="2:13" ht="15.75" customHeight="1" x14ac:dyDescent="0.25">
      <c r="B34" s="23" t="s">
        <v>25</v>
      </c>
      <c r="C34" s="38"/>
      <c r="D34" s="43"/>
      <c r="E34" s="39"/>
      <c r="F34" s="34"/>
      <c r="G34" s="34"/>
    </row>
    <row r="35" spans="2:13" ht="15.75" customHeight="1" x14ac:dyDescent="0.25">
      <c r="B35" s="23" t="s">
        <v>26</v>
      </c>
      <c r="C35" s="38"/>
      <c r="D35" s="43"/>
      <c r="E35" s="39"/>
      <c r="F35" s="34"/>
      <c r="G35" s="34"/>
    </row>
    <row r="36" spans="2:13" ht="15.75" customHeight="1" x14ac:dyDescent="0.25">
      <c r="B36" s="23" t="s">
        <v>21</v>
      </c>
      <c r="C36" s="38"/>
      <c r="D36" s="43"/>
      <c r="E36" s="39"/>
      <c r="F36" s="34"/>
      <c r="G36" s="34"/>
      <c r="H36" s="45" t="s">
        <v>51</v>
      </c>
    </row>
    <row r="37" spans="2:13" ht="15.75" customHeight="1" x14ac:dyDescent="0.25">
      <c r="B37" s="23" t="s">
        <v>22</v>
      </c>
      <c r="C37" s="38"/>
      <c r="D37" s="43"/>
      <c r="E37" s="39"/>
      <c r="F37" s="34"/>
      <c r="G37" s="34"/>
      <c r="H37" s="9" t="s">
        <v>49</v>
      </c>
    </row>
    <row r="38" spans="2:13" ht="15.75" customHeight="1" x14ac:dyDescent="0.25">
      <c r="B38" s="23" t="s">
        <v>27</v>
      </c>
      <c r="C38" s="38"/>
      <c r="D38" s="43"/>
      <c r="E38" s="39"/>
      <c r="F38" s="34"/>
      <c r="G38" s="34"/>
      <c r="H38" s="79" t="s">
        <v>47</v>
      </c>
      <c r="I38" s="79"/>
      <c r="J38" s="72" t="s">
        <v>48</v>
      </c>
      <c r="K38" s="72"/>
      <c r="L38" s="72"/>
      <c r="M38" s="72"/>
    </row>
    <row r="39" spans="2:13" ht="15.75" customHeight="1" x14ac:dyDescent="0.25">
      <c r="B39" s="33" t="s">
        <v>9</v>
      </c>
      <c r="C39" s="38"/>
      <c r="D39" s="43"/>
      <c r="E39" s="39"/>
      <c r="F39" s="34"/>
      <c r="G39" s="34"/>
      <c r="H39" s="79"/>
      <c r="I39" s="79"/>
      <c r="J39" s="72"/>
      <c r="K39" s="72"/>
      <c r="L39" s="72"/>
      <c r="M39" s="72"/>
    </row>
    <row r="40" spans="2:13" ht="15.75" x14ac:dyDescent="0.25">
      <c r="B40" s="33" t="s">
        <v>11</v>
      </c>
      <c r="C40" s="67"/>
      <c r="D40" s="68"/>
      <c r="E40" s="69"/>
      <c r="F40" s="34"/>
      <c r="G40" s="34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 s="31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  <row r="53" spans="2:7" ht="15" x14ac:dyDescent="0.25">
      <c r="B53"/>
      <c r="C53"/>
      <c r="D53"/>
      <c r="E53"/>
      <c r="F53"/>
      <c r="G53"/>
    </row>
    <row r="54" spans="2:7" ht="15" x14ac:dyDescent="0.25">
      <c r="B54"/>
      <c r="C54"/>
      <c r="D54"/>
      <c r="E54"/>
      <c r="F54"/>
      <c r="G54"/>
    </row>
  </sheetData>
  <mergeCells count="19">
    <mergeCell ref="B25:B26"/>
    <mergeCell ref="C25:C26"/>
    <mergeCell ref="A21:I21"/>
    <mergeCell ref="C23:G23"/>
    <mergeCell ref="C24:G24"/>
    <mergeCell ref="I24:I25"/>
    <mergeCell ref="H24:H25"/>
    <mergeCell ref="I26:I28"/>
    <mergeCell ref="H26:H28"/>
    <mergeCell ref="C29:E29"/>
    <mergeCell ref="C31:E31"/>
    <mergeCell ref="C40:E40"/>
    <mergeCell ref="J23:K23"/>
    <mergeCell ref="J38:M39"/>
    <mergeCell ref="J32:M33"/>
    <mergeCell ref="J24:K25"/>
    <mergeCell ref="J26:K28"/>
    <mergeCell ref="H32:I33"/>
    <mergeCell ref="H38:I3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Nitra LC Galanta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2024-02-08T09:53:11Z</dcterms:modified>
</cp:coreProperties>
</file>