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4\6 DNS 2024\ND AutobusyII DNS NL 11_2023\výzva 02_2024\výzva\"/>
    </mc:Choice>
  </mc:AlternateContent>
  <xr:revisionPtr revIDLastSave="0" documentId="13_ncr:1_{25AE4406-EEF1-498C-8F77-76A1BB025A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52" i="1" l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53" i="1" l="1"/>
</calcChain>
</file>

<file path=xl/sharedStrings.xml><?xml version="1.0" encoding="utf-8"?>
<sst xmlns="http://schemas.openxmlformats.org/spreadsheetml/2006/main" count="114" uniqueCount="64">
  <si>
    <t>Názov materiálu</t>
  </si>
  <si>
    <t>Množstvo</t>
  </si>
  <si>
    <t>MJ</t>
  </si>
  <si>
    <t>Jednotková cena bez DPH za MJ</t>
  </si>
  <si>
    <t>Celková cena v EUR bez DPH</t>
  </si>
  <si>
    <t>Filter paliva s pumpou 99504082415</t>
  </si>
  <si>
    <t>KS</t>
  </si>
  <si>
    <t>Tesnenie výfukové  99504154202.</t>
  </si>
  <si>
    <t>Odsavač - odvětrávací otvor 99504089127</t>
  </si>
  <si>
    <t>Motorček ostr.2144320008  APO 050.01.24V</t>
  </si>
  <si>
    <t>Koliesko oblúku točne A0005560013</t>
  </si>
  <si>
    <t>Hadica servoriadenia v točni A0005500556</t>
  </si>
  <si>
    <t>Spojka úhlová 90° PEM 0322W   99032201</t>
  </si>
  <si>
    <t>Púzdro vnútorné vystužené pr.22 99022001</t>
  </si>
  <si>
    <t>Tesnenie veka vent 994899226/99504070038</t>
  </si>
  <si>
    <t>Spona turba 99500390639</t>
  </si>
  <si>
    <t>Tesnenie skrut.sac.potrubia A9060160080</t>
  </si>
  <si>
    <t>Skrutka nátrubku  A5410170171</t>
  </si>
  <si>
    <t>Skrutka kola pr. 55710004006/99710004006</t>
  </si>
  <si>
    <t>Senzor otáčok pravý 3,13m 990501325478</t>
  </si>
  <si>
    <t>Držiak obloženia stropu A6286971327</t>
  </si>
  <si>
    <t>Riadiaca jednot ILLZTC24 24V DC 9904724.</t>
  </si>
  <si>
    <t>Spona QRCPR 104/20 R11-W4 995481042011.</t>
  </si>
  <si>
    <t>Gufero diferenciálu 990734319589.</t>
  </si>
  <si>
    <t>Kryt senzora otvár.dverí-žltý  99310147.</t>
  </si>
  <si>
    <t>Hadica  tlaková 99500324053.</t>
  </si>
  <si>
    <t>Riad.jedn.EMA194 A/P 99425251900009</t>
  </si>
  <si>
    <t>Prípojka kontrolná 99731181</t>
  </si>
  <si>
    <t>Stykač 24V/150A  9999449300</t>
  </si>
  <si>
    <t>Tesnenie (st.č.16571950) 9916571960</t>
  </si>
  <si>
    <t>Tesnenie  995801560863</t>
  </si>
  <si>
    <t>Tesnenie  995801560870</t>
  </si>
  <si>
    <t>Zátka M28x1,5, 9916993511</t>
  </si>
  <si>
    <t>Zásuvka panelová CL 24V  9905024011</t>
  </si>
  <si>
    <t>Trubka-hadica klimatiz.vrch. A6288308696</t>
  </si>
  <si>
    <t>Trubka-hadica klim.spod. A6288308896</t>
  </si>
  <si>
    <t>Trubka-hadica klimat.zad. A6288308796</t>
  </si>
  <si>
    <t>Tesnenie /núdz.otv.dverí  9914660060</t>
  </si>
  <si>
    <t>Zátka tlaková  55797048261</t>
  </si>
  <si>
    <t>Spojka vzduchová A0049973089</t>
  </si>
  <si>
    <t>Tesnenie gume.4.dvere 5.krídlo 99022508.</t>
  </si>
  <si>
    <t>Hadica 60x72x100 mm  N000000005008</t>
  </si>
  <si>
    <t>Pružina dlhá 99718817057</t>
  </si>
  <si>
    <t>Kardanový hriadeľ A6284104806</t>
  </si>
  <si>
    <t>Katalyzátor N18 E6 C 55718053000010</t>
  </si>
  <si>
    <t>Skriňa prevodová ľavá 994472335779.</t>
  </si>
  <si>
    <t>Skriňa prevodu pravá 994472335780.</t>
  </si>
  <si>
    <t>kábel pravý 4,5m s konc.99002660</t>
  </si>
  <si>
    <t>Kábel k zrkadlu 4,5  21100450/992660</t>
  </si>
  <si>
    <t>senzor NOx 995801429373.</t>
  </si>
  <si>
    <t>ložisko dverí A00072321277E</t>
  </si>
  <si>
    <t>Držiak generátora A6282341539</t>
  </si>
  <si>
    <t>Mech prechodu spod.časť A6285502192</t>
  </si>
  <si>
    <t>Dehydrátor klimatizácie 5007247</t>
  </si>
  <si>
    <t>ventil odvodňovací 443314530231</t>
  </si>
  <si>
    <t>Predvolič rýchlosti 5801204073  </t>
  </si>
  <si>
    <t>P.č.</t>
  </si>
  <si>
    <t>DNS 2024AT0002</t>
  </si>
  <si>
    <t>Dodacia lehota</t>
  </si>
  <si>
    <t>Dňa:</t>
  </si>
  <si>
    <t>Spracoval:</t>
  </si>
  <si>
    <t>Podpis:</t>
  </si>
  <si>
    <t>Schválil:</t>
  </si>
  <si>
    <t>Poznámky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</si>
</sst>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44" fontId="2" fillId="2" borderId="1" xfId="0" applyNumberFormat="1" applyFont="1" applyFill="1" applyBorder="1" applyAlignment="1">
      <alignment horizontal="right" vertical="center"/>
    </xf>
    <xf numFmtId="44" fontId="2" fillId="0" borderId="1" xfId="0" applyNumberFormat="1" applyFont="1" applyBorder="1"/>
    <xf numFmtId="0" fontId="2" fillId="0" borderId="1" xfId="0" applyFont="1" applyBorder="1"/>
    <xf numFmtId="44" fontId="2" fillId="2" borderId="1" xfId="0" applyNumberFormat="1" applyFont="1" applyFill="1" applyBorder="1"/>
    <xf numFmtId="0" fontId="2" fillId="0" borderId="1" xfId="0" applyFont="1" applyBorder="1" applyAlignment="1">
      <alignment horizontal="left" vertical="center"/>
    </xf>
    <xf numFmtId="1" fontId="0" fillId="0" borderId="1" xfId="0" applyNumberFormat="1" applyBorder="1"/>
    <xf numFmtId="44" fontId="2" fillId="2" borderId="1" xfId="0" applyNumberFormat="1" applyFont="1" applyFill="1" applyBorder="1" applyAlignment="1">
      <alignment vertical="center"/>
    </xf>
    <xf numFmtId="44" fontId="2" fillId="2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wrapText="1"/>
    </xf>
    <xf numFmtId="1" fontId="0" fillId="0" borderId="1" xfId="0" applyNumberFormat="1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44" fontId="2" fillId="0" borderId="1" xfId="0" applyNumberFormat="1" applyFont="1" applyBorder="1" applyAlignment="1">
      <alignment horizontal="center" vertical="center"/>
    </xf>
    <xf numFmtId="44" fontId="1" fillId="0" borderId="2" xfId="0" applyNumberFormat="1" applyFont="1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0" fillId="0" borderId="2" xfId="0" applyBorder="1" applyAlignment="1">
      <alignment horizontal="left" vertical="center"/>
    </xf>
    <xf numFmtId="0" fontId="0" fillId="0" borderId="2" xfId="0" applyBorder="1"/>
  </cellXfs>
  <cellStyles count="1">
    <cellStyle name="Normálna" xfId="0" builtinId="0"/>
  </cellStyles>
  <dxfs count="36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1"/>
  <sheetViews>
    <sheetView tabSelected="1" workbookViewId="0">
      <selection activeCell="K58" sqref="K58"/>
    </sheetView>
  </sheetViews>
  <sheetFormatPr defaultRowHeight="15" x14ac:dyDescent="0.25"/>
  <cols>
    <col min="2" max="2" width="46" bestFit="1" customWidth="1"/>
    <col min="3" max="3" width="10.5703125" bestFit="1" customWidth="1"/>
    <col min="4" max="4" width="4" bestFit="1" customWidth="1"/>
    <col min="5" max="5" width="12.140625" bestFit="1" customWidth="1"/>
    <col min="6" max="6" width="13.140625" bestFit="1" customWidth="1"/>
    <col min="7" max="7" width="14.42578125" customWidth="1"/>
    <col min="8" max="8" width="29.7109375" customWidth="1"/>
  </cols>
  <sheetData>
    <row r="1" spans="1:8" x14ac:dyDescent="0.25">
      <c r="A1" t="s">
        <v>57</v>
      </c>
    </row>
    <row r="2" spans="1:8" ht="45" x14ac:dyDescent="0.25">
      <c r="A2" s="20" t="s">
        <v>56</v>
      </c>
      <c r="B2" s="1" t="s">
        <v>0</v>
      </c>
      <c r="C2" s="1" t="s">
        <v>1</v>
      </c>
      <c r="D2" s="1" t="s">
        <v>2</v>
      </c>
      <c r="E2" s="2" t="s">
        <v>3</v>
      </c>
      <c r="F2" s="3" t="s">
        <v>4</v>
      </c>
      <c r="G2" s="21" t="s">
        <v>58</v>
      </c>
      <c r="H2" s="1" t="s">
        <v>63</v>
      </c>
    </row>
    <row r="3" spans="1:8" x14ac:dyDescent="0.25">
      <c r="A3" s="22">
        <v>1</v>
      </c>
      <c r="B3" s="4" t="s">
        <v>5</v>
      </c>
      <c r="C3" s="5">
        <v>4</v>
      </c>
      <c r="D3" s="5" t="s">
        <v>6</v>
      </c>
      <c r="E3" s="6"/>
      <c r="F3" s="7">
        <f t="shared" ref="F3:F34" si="0">C3*E3</f>
        <v>0</v>
      </c>
      <c r="G3" s="24"/>
      <c r="H3" s="16"/>
    </row>
    <row r="4" spans="1:8" x14ac:dyDescent="0.25">
      <c r="A4" s="22">
        <v>2</v>
      </c>
      <c r="B4" s="8" t="s">
        <v>7</v>
      </c>
      <c r="C4" s="5">
        <v>24</v>
      </c>
      <c r="D4" s="5" t="s">
        <v>6</v>
      </c>
      <c r="E4" s="9"/>
      <c r="F4" s="7">
        <f t="shared" si="0"/>
        <v>0</v>
      </c>
      <c r="G4" s="24"/>
      <c r="H4" s="16"/>
    </row>
    <row r="5" spans="1:8" x14ac:dyDescent="0.25">
      <c r="A5" s="22">
        <v>3</v>
      </c>
      <c r="B5" s="4" t="s">
        <v>8</v>
      </c>
      <c r="C5" s="5">
        <v>3</v>
      </c>
      <c r="D5" s="5" t="s">
        <v>6</v>
      </c>
      <c r="E5" s="6"/>
      <c r="F5" s="7">
        <f t="shared" si="0"/>
        <v>0</v>
      </c>
      <c r="G5" s="24"/>
      <c r="H5" s="16"/>
    </row>
    <row r="6" spans="1:8" x14ac:dyDescent="0.25">
      <c r="A6" s="22">
        <v>4</v>
      </c>
      <c r="B6" s="10" t="s">
        <v>9</v>
      </c>
      <c r="C6" s="5">
        <v>6</v>
      </c>
      <c r="D6" s="5" t="s">
        <v>6</v>
      </c>
      <c r="E6" s="9"/>
      <c r="F6" s="7">
        <f t="shared" si="0"/>
        <v>0</v>
      </c>
      <c r="G6" s="24"/>
      <c r="H6" s="16"/>
    </row>
    <row r="7" spans="1:8" x14ac:dyDescent="0.25">
      <c r="A7" s="22">
        <v>5</v>
      </c>
      <c r="B7" s="10" t="s">
        <v>10</v>
      </c>
      <c r="C7" s="5">
        <v>3</v>
      </c>
      <c r="D7" s="5" t="s">
        <v>6</v>
      </c>
      <c r="E7" s="9"/>
      <c r="F7" s="7">
        <f t="shared" si="0"/>
        <v>0</v>
      </c>
      <c r="G7" s="24"/>
      <c r="H7" s="16"/>
    </row>
    <row r="8" spans="1:8" x14ac:dyDescent="0.25">
      <c r="A8" s="22">
        <v>6</v>
      </c>
      <c r="B8" s="10" t="s">
        <v>11</v>
      </c>
      <c r="C8" s="5">
        <v>4</v>
      </c>
      <c r="D8" s="5" t="s">
        <v>6</v>
      </c>
      <c r="E8" s="9"/>
      <c r="F8" s="7">
        <f t="shared" si="0"/>
        <v>0</v>
      </c>
      <c r="G8" s="24"/>
      <c r="H8" s="16"/>
    </row>
    <row r="9" spans="1:8" x14ac:dyDescent="0.25">
      <c r="A9" s="22">
        <v>7</v>
      </c>
      <c r="B9" s="11" t="s">
        <v>12</v>
      </c>
      <c r="C9" s="5">
        <v>6</v>
      </c>
      <c r="D9" s="5" t="s">
        <v>6</v>
      </c>
      <c r="E9" s="12"/>
      <c r="F9" s="7">
        <f t="shared" si="0"/>
        <v>0</v>
      </c>
      <c r="G9" s="24"/>
      <c r="H9" s="16"/>
    </row>
    <row r="10" spans="1:8" x14ac:dyDescent="0.25">
      <c r="A10" s="22">
        <v>8</v>
      </c>
      <c r="B10" s="11" t="s">
        <v>13</v>
      </c>
      <c r="C10" s="5">
        <v>6</v>
      </c>
      <c r="D10" s="5" t="s">
        <v>6</v>
      </c>
      <c r="E10" s="9"/>
      <c r="F10" s="7">
        <f t="shared" si="0"/>
        <v>0</v>
      </c>
      <c r="G10" s="24"/>
      <c r="H10" s="16"/>
    </row>
    <row r="11" spans="1:8" x14ac:dyDescent="0.25">
      <c r="A11" s="22">
        <v>9</v>
      </c>
      <c r="B11" s="11" t="s">
        <v>14</v>
      </c>
      <c r="C11" s="5">
        <v>6</v>
      </c>
      <c r="D11" s="5" t="s">
        <v>6</v>
      </c>
      <c r="E11" s="9"/>
      <c r="F11" s="7">
        <f t="shared" si="0"/>
        <v>0</v>
      </c>
      <c r="G11" s="24"/>
      <c r="H11" s="16"/>
    </row>
    <row r="12" spans="1:8" x14ac:dyDescent="0.25">
      <c r="A12" s="22">
        <v>10</v>
      </c>
      <c r="B12" s="11" t="s">
        <v>15</v>
      </c>
      <c r="C12" s="5">
        <v>3</v>
      </c>
      <c r="D12" s="5" t="s">
        <v>6</v>
      </c>
      <c r="E12" s="13"/>
      <c r="F12" s="7">
        <f t="shared" si="0"/>
        <v>0</v>
      </c>
      <c r="G12" s="24"/>
      <c r="H12" s="16"/>
    </row>
    <row r="13" spans="1:8" x14ac:dyDescent="0.25">
      <c r="A13" s="22">
        <v>11</v>
      </c>
      <c r="B13" s="11" t="s">
        <v>16</v>
      </c>
      <c r="C13" s="5">
        <v>48</v>
      </c>
      <c r="D13" s="5" t="s">
        <v>6</v>
      </c>
      <c r="E13" s="13"/>
      <c r="F13" s="7">
        <f t="shared" si="0"/>
        <v>0</v>
      </c>
      <c r="G13" s="24"/>
      <c r="H13" s="16"/>
    </row>
    <row r="14" spans="1:8" x14ac:dyDescent="0.25">
      <c r="A14" s="22">
        <v>12</v>
      </c>
      <c r="B14" s="11" t="s">
        <v>17</v>
      </c>
      <c r="C14" s="5">
        <v>24</v>
      </c>
      <c r="D14" s="5" t="s">
        <v>6</v>
      </c>
      <c r="E14" s="9"/>
      <c r="F14" s="7">
        <f t="shared" si="0"/>
        <v>0</v>
      </c>
      <c r="G14" s="24"/>
      <c r="H14" s="16"/>
    </row>
    <row r="15" spans="1:8" x14ac:dyDescent="0.25">
      <c r="A15" s="22">
        <v>13</v>
      </c>
      <c r="B15" s="4" t="s">
        <v>18</v>
      </c>
      <c r="C15" s="5">
        <v>50</v>
      </c>
      <c r="D15" s="5" t="s">
        <v>6</v>
      </c>
      <c r="E15" s="9"/>
      <c r="F15" s="7">
        <f t="shared" si="0"/>
        <v>0</v>
      </c>
      <c r="G15" s="24"/>
      <c r="H15" s="16"/>
    </row>
    <row r="16" spans="1:8" x14ac:dyDescent="0.25">
      <c r="A16" s="22">
        <v>14</v>
      </c>
      <c r="B16" s="4" t="s">
        <v>19</v>
      </c>
      <c r="C16" s="5">
        <v>7</v>
      </c>
      <c r="D16" s="5" t="s">
        <v>6</v>
      </c>
      <c r="E16" s="9"/>
      <c r="F16" s="7">
        <f t="shared" si="0"/>
        <v>0</v>
      </c>
      <c r="G16" s="24"/>
      <c r="H16" s="16"/>
    </row>
    <row r="17" spans="1:8" x14ac:dyDescent="0.25">
      <c r="A17" s="22">
        <v>15</v>
      </c>
      <c r="B17" s="4" t="s">
        <v>20</v>
      </c>
      <c r="C17" s="5">
        <v>10</v>
      </c>
      <c r="D17" s="5" t="s">
        <v>6</v>
      </c>
      <c r="E17" s="13"/>
      <c r="F17" s="7">
        <f t="shared" si="0"/>
        <v>0</v>
      </c>
      <c r="G17" s="24"/>
      <c r="H17" s="16"/>
    </row>
    <row r="18" spans="1:8" x14ac:dyDescent="0.25">
      <c r="A18" s="22">
        <v>16</v>
      </c>
      <c r="B18" s="4" t="s">
        <v>21</v>
      </c>
      <c r="C18" s="5">
        <v>6</v>
      </c>
      <c r="D18" s="5" t="s">
        <v>6</v>
      </c>
      <c r="E18" s="13"/>
      <c r="F18" s="7">
        <f t="shared" si="0"/>
        <v>0</v>
      </c>
      <c r="G18" s="24"/>
      <c r="H18" s="16"/>
    </row>
    <row r="19" spans="1:8" x14ac:dyDescent="0.25">
      <c r="A19" s="22">
        <v>17</v>
      </c>
      <c r="B19" s="4" t="s">
        <v>22</v>
      </c>
      <c r="C19" s="5">
        <v>8</v>
      </c>
      <c r="D19" s="5" t="s">
        <v>6</v>
      </c>
      <c r="E19" s="13"/>
      <c r="F19" s="7">
        <f t="shared" si="0"/>
        <v>0</v>
      </c>
      <c r="G19" s="24"/>
      <c r="H19" s="16"/>
    </row>
    <row r="20" spans="1:8" x14ac:dyDescent="0.25">
      <c r="A20" s="22">
        <v>18</v>
      </c>
      <c r="B20" s="4" t="s">
        <v>23</v>
      </c>
      <c r="C20" s="5">
        <v>2</v>
      </c>
      <c r="D20" s="5" t="s">
        <v>6</v>
      </c>
      <c r="E20" s="13"/>
      <c r="F20" s="7">
        <f t="shared" si="0"/>
        <v>0</v>
      </c>
      <c r="G20" s="24"/>
      <c r="H20" s="16"/>
    </row>
    <row r="21" spans="1:8" x14ac:dyDescent="0.25">
      <c r="A21" s="22">
        <v>19</v>
      </c>
      <c r="B21" s="4" t="s">
        <v>24</v>
      </c>
      <c r="C21" s="5">
        <v>6</v>
      </c>
      <c r="D21" s="5" t="s">
        <v>6</v>
      </c>
      <c r="E21" s="13"/>
      <c r="F21" s="7">
        <f t="shared" si="0"/>
        <v>0</v>
      </c>
      <c r="G21" s="24"/>
      <c r="H21" s="16"/>
    </row>
    <row r="22" spans="1:8" x14ac:dyDescent="0.25">
      <c r="A22" s="22">
        <v>20</v>
      </c>
      <c r="B22" s="4" t="s">
        <v>25</v>
      </c>
      <c r="C22" s="5">
        <v>8</v>
      </c>
      <c r="D22" s="5" t="s">
        <v>6</v>
      </c>
      <c r="E22" s="13"/>
      <c r="F22" s="7">
        <f t="shared" si="0"/>
        <v>0</v>
      </c>
      <c r="G22" s="24"/>
      <c r="H22" s="16"/>
    </row>
    <row r="23" spans="1:8" x14ac:dyDescent="0.25">
      <c r="A23" s="22">
        <v>21</v>
      </c>
      <c r="B23" s="4" t="s">
        <v>26</v>
      </c>
      <c r="C23" s="5">
        <v>2</v>
      </c>
      <c r="D23" s="5" t="s">
        <v>6</v>
      </c>
      <c r="E23" s="13"/>
      <c r="F23" s="7">
        <f t="shared" si="0"/>
        <v>0</v>
      </c>
      <c r="G23" s="24"/>
      <c r="H23" s="16"/>
    </row>
    <row r="24" spans="1:8" x14ac:dyDescent="0.25">
      <c r="A24" s="22">
        <v>22</v>
      </c>
      <c r="B24" s="4" t="s">
        <v>27</v>
      </c>
      <c r="C24" s="5">
        <v>6</v>
      </c>
      <c r="D24" s="5" t="s">
        <v>6</v>
      </c>
      <c r="E24" s="13"/>
      <c r="F24" s="7">
        <f t="shared" si="0"/>
        <v>0</v>
      </c>
      <c r="G24" s="24"/>
      <c r="H24" s="16"/>
    </row>
    <row r="25" spans="1:8" x14ac:dyDescent="0.25">
      <c r="A25" s="22">
        <v>23</v>
      </c>
      <c r="B25" s="14" t="s">
        <v>28</v>
      </c>
      <c r="C25" s="5">
        <v>3</v>
      </c>
      <c r="D25" s="5" t="s">
        <v>6</v>
      </c>
      <c r="E25" s="13"/>
      <c r="F25" s="7">
        <f t="shared" si="0"/>
        <v>0</v>
      </c>
      <c r="G25" s="24"/>
      <c r="H25" s="16"/>
    </row>
    <row r="26" spans="1:8" x14ac:dyDescent="0.25">
      <c r="A26" s="22">
        <v>24</v>
      </c>
      <c r="B26" s="15" t="s">
        <v>29</v>
      </c>
      <c r="C26" s="5">
        <v>20</v>
      </c>
      <c r="D26" s="5" t="s">
        <v>6</v>
      </c>
      <c r="E26" s="13"/>
      <c r="F26" s="7">
        <f t="shared" si="0"/>
        <v>0</v>
      </c>
      <c r="G26" s="24"/>
      <c r="H26" s="16"/>
    </row>
    <row r="27" spans="1:8" x14ac:dyDescent="0.25">
      <c r="A27" s="22">
        <v>25</v>
      </c>
      <c r="B27" s="8" t="s">
        <v>30</v>
      </c>
      <c r="C27" s="5">
        <v>20</v>
      </c>
      <c r="D27" s="5" t="s">
        <v>6</v>
      </c>
      <c r="E27" s="13"/>
      <c r="F27" s="7">
        <f t="shared" si="0"/>
        <v>0</v>
      </c>
      <c r="G27" s="24"/>
      <c r="H27" s="16"/>
    </row>
    <row r="28" spans="1:8" x14ac:dyDescent="0.25">
      <c r="A28" s="22">
        <v>26</v>
      </c>
      <c r="B28" s="16" t="s">
        <v>31</v>
      </c>
      <c r="C28" s="5">
        <v>20</v>
      </c>
      <c r="D28" s="5" t="s">
        <v>6</v>
      </c>
      <c r="E28" s="13"/>
      <c r="F28" s="7">
        <f t="shared" si="0"/>
        <v>0</v>
      </c>
      <c r="G28" s="24"/>
      <c r="H28" s="16"/>
    </row>
    <row r="29" spans="1:8" x14ac:dyDescent="0.25">
      <c r="A29" s="22">
        <v>27</v>
      </c>
      <c r="B29" s="17" t="s">
        <v>32</v>
      </c>
      <c r="C29" s="5">
        <v>10</v>
      </c>
      <c r="D29" s="5" t="s">
        <v>6</v>
      </c>
      <c r="E29" s="13"/>
      <c r="F29" s="7">
        <f t="shared" si="0"/>
        <v>0</v>
      </c>
      <c r="G29" s="24"/>
      <c r="H29" s="16"/>
    </row>
    <row r="30" spans="1:8" x14ac:dyDescent="0.25">
      <c r="A30" s="22">
        <v>28</v>
      </c>
      <c r="B30" s="4" t="s">
        <v>33</v>
      </c>
      <c r="C30" s="5">
        <v>4</v>
      </c>
      <c r="D30" s="5" t="s">
        <v>6</v>
      </c>
      <c r="E30" s="9"/>
      <c r="F30" s="7">
        <f t="shared" si="0"/>
        <v>0</v>
      </c>
      <c r="G30" s="24"/>
      <c r="H30" s="16"/>
    </row>
    <row r="31" spans="1:8" x14ac:dyDescent="0.25">
      <c r="A31" s="22">
        <v>29</v>
      </c>
      <c r="B31" s="4" t="s">
        <v>34</v>
      </c>
      <c r="C31" s="5">
        <v>10</v>
      </c>
      <c r="D31" s="5" t="s">
        <v>6</v>
      </c>
      <c r="E31" s="9"/>
      <c r="F31" s="18">
        <f t="shared" si="0"/>
        <v>0</v>
      </c>
      <c r="G31" s="24"/>
      <c r="H31" s="16"/>
    </row>
    <row r="32" spans="1:8" x14ac:dyDescent="0.25">
      <c r="A32" s="22">
        <v>30</v>
      </c>
      <c r="B32" s="4" t="s">
        <v>35</v>
      </c>
      <c r="C32" s="5">
        <v>14</v>
      </c>
      <c r="D32" s="5" t="s">
        <v>6</v>
      </c>
      <c r="E32" s="12"/>
      <c r="F32" s="18">
        <f t="shared" si="0"/>
        <v>0</v>
      </c>
      <c r="G32" s="24"/>
      <c r="H32" s="16"/>
    </row>
    <row r="33" spans="1:8" x14ac:dyDescent="0.25">
      <c r="A33" s="22">
        <v>31</v>
      </c>
      <c r="B33" s="4" t="s">
        <v>36</v>
      </c>
      <c r="C33" s="5">
        <v>12</v>
      </c>
      <c r="D33" s="5" t="s">
        <v>6</v>
      </c>
      <c r="E33" s="9"/>
      <c r="F33" s="18">
        <f t="shared" si="0"/>
        <v>0</v>
      </c>
      <c r="G33" s="24"/>
      <c r="H33" s="16"/>
    </row>
    <row r="34" spans="1:8" x14ac:dyDescent="0.25">
      <c r="A34" s="22">
        <v>32</v>
      </c>
      <c r="B34" s="4" t="s">
        <v>37</v>
      </c>
      <c r="C34" s="5">
        <v>40</v>
      </c>
      <c r="D34" s="5" t="s">
        <v>6</v>
      </c>
      <c r="E34" s="9"/>
      <c r="F34" s="18">
        <f t="shared" si="0"/>
        <v>0</v>
      </c>
      <c r="G34" s="24"/>
      <c r="H34" s="16"/>
    </row>
    <row r="35" spans="1:8" x14ac:dyDescent="0.25">
      <c r="A35" s="22">
        <v>33</v>
      </c>
      <c r="B35" s="4" t="s">
        <v>38</v>
      </c>
      <c r="C35" s="5">
        <v>10</v>
      </c>
      <c r="D35" s="5" t="s">
        <v>6</v>
      </c>
      <c r="E35" s="9"/>
      <c r="F35" s="18">
        <f t="shared" ref="F35:F52" si="1">C35*E35</f>
        <v>0</v>
      </c>
      <c r="G35" s="24"/>
      <c r="H35" s="16"/>
    </row>
    <row r="36" spans="1:8" x14ac:dyDescent="0.25">
      <c r="A36" s="22">
        <v>34</v>
      </c>
      <c r="B36" s="4" t="s">
        <v>39</v>
      </c>
      <c r="C36" s="5">
        <v>20</v>
      </c>
      <c r="D36" s="5" t="s">
        <v>6</v>
      </c>
      <c r="E36" s="9"/>
      <c r="F36" s="18">
        <f t="shared" si="1"/>
        <v>0</v>
      </c>
      <c r="G36" s="24"/>
      <c r="H36" s="16"/>
    </row>
    <row r="37" spans="1:8" x14ac:dyDescent="0.25">
      <c r="A37" s="22">
        <v>35</v>
      </c>
      <c r="B37" s="4" t="s">
        <v>40</v>
      </c>
      <c r="C37" s="5">
        <v>2</v>
      </c>
      <c r="D37" s="5" t="s">
        <v>6</v>
      </c>
      <c r="E37" s="9"/>
      <c r="F37" s="18">
        <f t="shared" si="1"/>
        <v>0</v>
      </c>
      <c r="G37" s="24"/>
      <c r="H37" s="16"/>
    </row>
    <row r="38" spans="1:8" x14ac:dyDescent="0.25">
      <c r="A38" s="22">
        <v>36</v>
      </c>
      <c r="B38" s="4" t="s">
        <v>41</v>
      </c>
      <c r="C38" s="5">
        <v>10</v>
      </c>
      <c r="D38" s="5" t="s">
        <v>6</v>
      </c>
      <c r="E38" s="9"/>
      <c r="F38" s="18">
        <f t="shared" si="1"/>
        <v>0</v>
      </c>
      <c r="G38" s="24"/>
      <c r="H38" s="16"/>
    </row>
    <row r="39" spans="1:8" x14ac:dyDescent="0.25">
      <c r="A39" s="22">
        <v>37</v>
      </c>
      <c r="B39" s="4" t="s">
        <v>42</v>
      </c>
      <c r="C39" s="5">
        <v>10</v>
      </c>
      <c r="D39" s="5" t="s">
        <v>6</v>
      </c>
      <c r="E39" s="9"/>
      <c r="F39" s="18">
        <f t="shared" si="1"/>
        <v>0</v>
      </c>
      <c r="G39" s="24"/>
      <c r="H39" s="16"/>
    </row>
    <row r="40" spans="1:8" x14ac:dyDescent="0.25">
      <c r="A40" s="22">
        <v>38</v>
      </c>
      <c r="B40" s="4" t="s">
        <v>43</v>
      </c>
      <c r="C40" s="5">
        <v>1</v>
      </c>
      <c r="D40" s="5" t="s">
        <v>6</v>
      </c>
      <c r="E40" s="9"/>
      <c r="F40" s="18">
        <f t="shared" si="1"/>
        <v>0</v>
      </c>
      <c r="G40" s="24"/>
      <c r="H40" s="16"/>
    </row>
    <row r="41" spans="1:8" x14ac:dyDescent="0.25">
      <c r="A41" s="22">
        <v>39</v>
      </c>
      <c r="B41" s="4" t="s">
        <v>44</v>
      </c>
      <c r="C41" s="5">
        <v>1</v>
      </c>
      <c r="D41" s="5" t="s">
        <v>6</v>
      </c>
      <c r="E41" s="9"/>
      <c r="F41" s="18">
        <f t="shared" si="1"/>
        <v>0</v>
      </c>
      <c r="G41" s="24"/>
      <c r="H41" s="16"/>
    </row>
    <row r="42" spans="1:8" x14ac:dyDescent="0.25">
      <c r="A42" s="22">
        <v>40</v>
      </c>
      <c r="B42" s="4" t="s">
        <v>45</v>
      </c>
      <c r="C42" s="5">
        <v>1</v>
      </c>
      <c r="D42" s="5" t="s">
        <v>6</v>
      </c>
      <c r="E42" s="9"/>
      <c r="F42" s="18">
        <f t="shared" si="1"/>
        <v>0</v>
      </c>
      <c r="G42" s="24"/>
      <c r="H42" s="16"/>
    </row>
    <row r="43" spans="1:8" x14ac:dyDescent="0.25">
      <c r="A43" s="22">
        <v>41</v>
      </c>
      <c r="B43" s="4" t="s">
        <v>46</v>
      </c>
      <c r="C43" s="5">
        <v>1</v>
      </c>
      <c r="D43" s="5" t="s">
        <v>6</v>
      </c>
      <c r="E43" s="9"/>
      <c r="F43" s="18">
        <f t="shared" si="1"/>
        <v>0</v>
      </c>
      <c r="G43" s="24"/>
      <c r="H43" s="16"/>
    </row>
    <row r="44" spans="1:8" x14ac:dyDescent="0.25">
      <c r="A44" s="22">
        <v>42</v>
      </c>
      <c r="B44" s="4" t="s">
        <v>47</v>
      </c>
      <c r="C44" s="5">
        <v>20</v>
      </c>
      <c r="D44" s="5" t="s">
        <v>6</v>
      </c>
      <c r="E44" s="9"/>
      <c r="F44" s="18">
        <f t="shared" si="1"/>
        <v>0</v>
      </c>
      <c r="G44" s="24"/>
      <c r="H44" s="16"/>
    </row>
    <row r="45" spans="1:8" x14ac:dyDescent="0.25">
      <c r="A45" s="22">
        <v>43</v>
      </c>
      <c r="B45" s="4" t="s">
        <v>48</v>
      </c>
      <c r="C45" s="5">
        <v>20</v>
      </c>
      <c r="D45" s="5" t="s">
        <v>6</v>
      </c>
      <c r="E45" s="9"/>
      <c r="F45" s="18">
        <f t="shared" si="1"/>
        <v>0</v>
      </c>
      <c r="G45" s="24"/>
      <c r="H45" s="16"/>
    </row>
    <row r="46" spans="1:8" x14ac:dyDescent="0.25">
      <c r="A46" s="22">
        <v>44</v>
      </c>
      <c r="B46" s="4" t="s">
        <v>49</v>
      </c>
      <c r="C46" s="5">
        <v>6</v>
      </c>
      <c r="D46" s="5" t="s">
        <v>6</v>
      </c>
      <c r="E46" s="9"/>
      <c r="F46" s="18">
        <f t="shared" si="1"/>
        <v>0</v>
      </c>
      <c r="G46" s="24"/>
      <c r="H46" s="16"/>
    </row>
    <row r="47" spans="1:8" x14ac:dyDescent="0.25">
      <c r="A47" s="22">
        <v>45</v>
      </c>
      <c r="B47" s="4" t="s">
        <v>50</v>
      </c>
      <c r="C47" s="5">
        <v>6</v>
      </c>
      <c r="D47" s="5" t="s">
        <v>6</v>
      </c>
      <c r="E47" s="9"/>
      <c r="F47" s="18">
        <f t="shared" si="1"/>
        <v>0</v>
      </c>
      <c r="G47" s="24"/>
      <c r="H47" s="16"/>
    </row>
    <row r="48" spans="1:8" x14ac:dyDescent="0.25">
      <c r="A48" s="22">
        <v>46</v>
      </c>
      <c r="B48" s="4" t="s">
        <v>51</v>
      </c>
      <c r="C48" s="5">
        <v>2</v>
      </c>
      <c r="D48" s="5" t="s">
        <v>6</v>
      </c>
      <c r="E48" s="9"/>
      <c r="F48" s="18">
        <f t="shared" si="1"/>
        <v>0</v>
      </c>
      <c r="G48" s="24"/>
      <c r="H48" s="16"/>
    </row>
    <row r="49" spans="1:8" x14ac:dyDescent="0.25">
      <c r="A49" s="22">
        <v>47</v>
      </c>
      <c r="B49" s="4" t="s">
        <v>52</v>
      </c>
      <c r="C49" s="5">
        <v>1</v>
      </c>
      <c r="D49" s="5" t="s">
        <v>6</v>
      </c>
      <c r="E49" s="9"/>
      <c r="F49" s="18">
        <f t="shared" si="1"/>
        <v>0</v>
      </c>
      <c r="G49" s="24"/>
      <c r="H49" s="16"/>
    </row>
    <row r="50" spans="1:8" x14ac:dyDescent="0.25">
      <c r="A50" s="22">
        <v>48</v>
      </c>
      <c r="B50" s="4" t="s">
        <v>53</v>
      </c>
      <c r="C50" s="5">
        <v>80</v>
      </c>
      <c r="D50" s="5" t="s">
        <v>6</v>
      </c>
      <c r="E50" s="9"/>
      <c r="F50" s="18">
        <f t="shared" si="1"/>
        <v>0</v>
      </c>
      <c r="G50" s="24"/>
      <c r="H50" s="16"/>
    </row>
    <row r="51" spans="1:8" x14ac:dyDescent="0.25">
      <c r="A51" s="22">
        <v>49</v>
      </c>
      <c r="B51" s="4" t="s">
        <v>54</v>
      </c>
      <c r="C51" s="5">
        <v>30</v>
      </c>
      <c r="D51" s="5" t="s">
        <v>6</v>
      </c>
      <c r="E51" s="9"/>
      <c r="F51" s="18">
        <f t="shared" si="1"/>
        <v>0</v>
      </c>
      <c r="G51" s="24"/>
      <c r="H51" s="16"/>
    </row>
    <row r="52" spans="1:8" x14ac:dyDescent="0.25">
      <c r="A52" s="22">
        <v>50</v>
      </c>
      <c r="B52" s="4" t="s">
        <v>55</v>
      </c>
      <c r="C52" s="5">
        <v>2</v>
      </c>
      <c r="D52" s="5" t="s">
        <v>6</v>
      </c>
      <c r="E52" s="9"/>
      <c r="F52" s="18">
        <f t="shared" si="1"/>
        <v>0</v>
      </c>
      <c r="G52" s="24"/>
      <c r="H52" s="16"/>
    </row>
    <row r="53" spans="1:8" x14ac:dyDescent="0.25">
      <c r="B53" s="25"/>
      <c r="C53" s="25"/>
      <c r="D53" s="26"/>
      <c r="E53" s="26"/>
      <c r="F53" s="19">
        <f>SUM(F3:F52)</f>
        <v>0</v>
      </c>
    </row>
    <row r="57" spans="1:8" x14ac:dyDescent="0.25">
      <c r="B57" s="23" t="s">
        <v>59</v>
      </c>
    </row>
    <row r="59" spans="1:8" x14ac:dyDescent="0.25">
      <c r="B59" s="23" t="s">
        <v>60</v>
      </c>
      <c r="D59" s="23" t="s">
        <v>61</v>
      </c>
      <c r="E59" s="23"/>
      <c r="F59" s="23"/>
      <c r="G59" s="23"/>
    </row>
    <row r="61" spans="1:8" x14ac:dyDescent="0.25">
      <c r="B61" s="23" t="s">
        <v>62</v>
      </c>
      <c r="D61" s="23" t="s">
        <v>61</v>
      </c>
      <c r="E61" s="23"/>
      <c r="F61" s="23"/>
      <c r="G61" s="23"/>
    </row>
  </sheetData>
  <mergeCells count="1">
    <mergeCell ref="B53:E53"/>
  </mergeCells>
  <conditionalFormatting sqref="B2">
    <cfRule type="duplicateValues" dxfId="35" priority="39"/>
  </conditionalFormatting>
  <conditionalFormatting sqref="B3">
    <cfRule type="duplicateValues" dxfId="34" priority="40"/>
    <cfRule type="duplicateValues" dxfId="33" priority="41"/>
    <cfRule type="duplicateValues" dxfId="32" priority="42"/>
    <cfRule type="duplicateValues" dxfId="31" priority="43"/>
    <cfRule type="duplicateValues" dxfId="30" priority="44"/>
  </conditionalFormatting>
  <conditionalFormatting sqref="B4">
    <cfRule type="duplicateValues" dxfId="29" priority="45"/>
    <cfRule type="duplicateValues" dxfId="28" priority="46"/>
  </conditionalFormatting>
  <conditionalFormatting sqref="B5">
    <cfRule type="duplicateValues" dxfId="27" priority="47"/>
    <cfRule type="duplicateValues" dxfId="26" priority="48"/>
  </conditionalFormatting>
  <conditionalFormatting sqref="B6">
    <cfRule type="duplicateValues" dxfId="25" priority="50"/>
    <cfRule type="duplicateValues" dxfId="24" priority="54"/>
    <cfRule type="duplicateValues" dxfId="23" priority="53"/>
    <cfRule type="duplicateValues" dxfId="22" priority="52"/>
    <cfRule type="duplicateValues" dxfId="21" priority="51"/>
    <cfRule type="duplicateValues" dxfId="20" priority="49"/>
  </conditionalFormatting>
  <conditionalFormatting sqref="B6:B7">
    <cfRule type="duplicateValues" dxfId="19" priority="24"/>
  </conditionalFormatting>
  <conditionalFormatting sqref="B7">
    <cfRule type="duplicateValues" dxfId="18" priority="56"/>
    <cfRule type="duplicateValues" dxfId="17" priority="57"/>
  </conditionalFormatting>
  <conditionalFormatting sqref="B9:B14">
    <cfRule type="duplicateValues" dxfId="16" priority="6"/>
  </conditionalFormatting>
  <conditionalFormatting sqref="B15">
    <cfRule type="duplicateValues" dxfId="15" priority="58"/>
    <cfRule type="duplicateValues" dxfId="14" priority="59"/>
    <cfRule type="duplicateValues" dxfId="13" priority="60"/>
  </conditionalFormatting>
  <conditionalFormatting sqref="B16">
    <cfRule type="duplicateValues" dxfId="12" priority="61"/>
  </conditionalFormatting>
  <conditionalFormatting sqref="B16:B24 B4:B8 B30:B52">
    <cfRule type="duplicateValues" dxfId="11" priority="62"/>
    <cfRule type="duplicateValues" dxfId="10" priority="63"/>
  </conditionalFormatting>
  <conditionalFormatting sqref="B17:B24 B4:B8 B30:B52">
    <cfRule type="duplicateValues" dxfId="9" priority="68"/>
  </conditionalFormatting>
  <conditionalFormatting sqref="B25:B26">
    <cfRule type="duplicateValues" dxfId="8" priority="1"/>
  </conditionalFormatting>
  <conditionalFormatting sqref="B28">
    <cfRule type="duplicateValues" dxfId="7" priority="4"/>
    <cfRule type="duplicateValues" dxfId="6" priority="3"/>
    <cfRule type="duplicateValues" dxfId="5" priority="2"/>
    <cfRule type="duplicateValues" dxfId="4" priority="5"/>
  </conditionalFormatting>
  <conditionalFormatting sqref="B28:B53 B2:B26">
    <cfRule type="duplicateValues" dxfId="3" priority="71"/>
  </conditionalFormatting>
  <conditionalFormatting sqref="B30:B53 B2:B24">
    <cfRule type="duplicateValues" dxfId="2" priority="73"/>
    <cfRule type="duplicateValues" dxfId="1" priority="74"/>
  </conditionalFormatting>
  <conditionalFormatting sqref="B53">
    <cfRule type="duplicateValues" dxfId="0" priority="7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Mátéfyová Eunika</dc:creator>
  <cp:lastModifiedBy>Morvayová Alena</cp:lastModifiedBy>
  <dcterms:created xsi:type="dcterms:W3CDTF">2024-02-15T06:48:16Z</dcterms:created>
  <dcterms:modified xsi:type="dcterms:W3CDTF">2024-03-19T09:40:00Z</dcterms:modified>
</cp:coreProperties>
</file>