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Odbor verejneho obstaravania\1_OddVOaM\2_Dokumentácia VO\VO_2024\DO_5_Výroba a dodávka tlačovín, obálok, formulárov, tlačív a poštových poukazov\01 Zadanie\FINAL\zmluva\"/>
    </mc:Choice>
  </mc:AlternateContent>
  <bookViews>
    <workbookView xWindow="0" yWindow="0" windowWidth="28800" windowHeight="12000"/>
  </bookViews>
  <sheets>
    <sheet name="pr_1_formuláre, PPPÚ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H11" i="3"/>
  <c r="H9" i="3"/>
  <c r="H10" i="3"/>
  <c r="H8" i="3"/>
  <c r="H7" i="3"/>
  <c r="H6" i="3"/>
  <c r="H13" i="3" l="1"/>
  <c r="H14" i="3" s="1"/>
</calcChain>
</file>

<file path=xl/sharedStrings.xml><?xml version="1.0" encoding="utf-8"?>
<sst xmlns="http://schemas.openxmlformats.org/spreadsheetml/2006/main" count="32" uniqueCount="25">
  <si>
    <t>P. č.</t>
  </si>
  <si>
    <t>DPH v EUR</t>
  </si>
  <si>
    <t>MJ</t>
  </si>
  <si>
    <t>počet ks v bal.</t>
  </si>
  <si>
    <t>bal.</t>
  </si>
  <si>
    <t>Názov predmetu</t>
  </si>
  <si>
    <t>Technická špecifikácia</t>
  </si>
  <si>
    <t xml:space="preserve">Požadované množstvo </t>
  </si>
  <si>
    <t>Cena za MJ v € bez DPH</t>
  </si>
  <si>
    <t>Cena celkom v € bez DPH</t>
  </si>
  <si>
    <t>Prihláška poistenca</t>
  </si>
  <si>
    <t>Logo aplikované v negatívnom prevedení (Pantone White C), v korporátnej zelenej (Pantone 327 C), ktorá je na podkladovej ploche v 100%, 25% a 10% odtieni, formát A4,  farebnosť: 1. list 1+0 (Pantone 327), 2. list 1+1 (Pantone 327), papier priamo prepisujúci CB+CF, súprava lepená v hlave - 2 listy 1+1 kópia</t>
  </si>
  <si>
    <t>Oznámenie poistenca/platiteľa poistného</t>
  </si>
  <si>
    <t>Preukaz poistenca</t>
  </si>
  <si>
    <t>Základná konfigurácia loga je aplikovaná v plnofarebnom prevední (CMYK), papier 170g/m2, bezdrevný ofset, počet ks na hárku 4, rozmer hárku 171 x 296 mm, 4x mikroperforácia a 1x bigovanie</t>
  </si>
  <si>
    <t>Preukaz poistenca EU</t>
  </si>
  <si>
    <t>Poštový peňažný poukaz "U" - PPP U, dvojdielny</t>
  </si>
  <si>
    <t>GRID karta</t>
  </si>
  <si>
    <t>Rozmer hárku 170x270mm, 300g BO, hárok – 10 GRID kariet, perforácia,
farebnosť CMYK 1+4</t>
  </si>
  <si>
    <t xml:space="preserve">Celková cena plnenia v EUR bez DPH </t>
  </si>
  <si>
    <t xml:space="preserve">Celková cena plnenia v EUR s DPH </t>
  </si>
  <si>
    <t>Špecifikácia, predpokladané množstvo, kalkulácia ceny - formuláre, PPPÚ</t>
  </si>
  <si>
    <t>Príloha č. 1 dohody - časť formuláre</t>
  </si>
  <si>
    <t>V prípade, že dodávateľ nie je platiteľom DPH, uvedie celkovú cenu za plnenie a informáciu, že nie je platiteľom DPH.</t>
  </si>
  <si>
    <t>Farebnosť 2+0 (Pantone 356 + čierna), papier bezdrevný ofsetový, 80 g/m2 laser, 3 ks na hárku s mikroperforáciou, dotlač údajov - personalizácia, cca. 37 variantov adresy (dotlač identifikačných údajov: adresy, čísla jednotlivých účtov, kód banky, konštantný symbol, atď.) aktuálny poštový poukaz podľa dispozícii spoločnosti Slovenská pošta,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</si>
</sst>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6" formatCode="#,##0.00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5" borderId="2" xfId="0" applyFont="1" applyFill="1" applyBorder="1" applyAlignment="1">
      <alignment horizontal="left" vertical="center" wrapText="1"/>
    </xf>
    <xf numFmtId="166" fontId="0" fillId="0" borderId="6" xfId="0" applyNumberForma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7" workbookViewId="0">
      <selection activeCell="H13" sqref="H13"/>
    </sheetView>
  </sheetViews>
  <sheetFormatPr defaultRowHeight="15" x14ac:dyDescent="0.25"/>
  <cols>
    <col min="1" max="1" width="10.140625" customWidth="1"/>
    <col min="2" max="3" width="37.140625" customWidth="1"/>
    <col min="4" max="5" width="10" customWidth="1"/>
    <col min="6" max="6" width="16.140625" customWidth="1"/>
    <col min="7" max="7" width="13.5703125" customWidth="1"/>
    <col min="8" max="8" width="16.28515625" bestFit="1" customWidth="1"/>
  </cols>
  <sheetData>
    <row r="1" spans="1:8" x14ac:dyDescent="0.25">
      <c r="A1" s="1" t="s">
        <v>22</v>
      </c>
    </row>
    <row r="3" spans="1:8" s="2" customFormat="1" x14ac:dyDescent="0.25">
      <c r="A3" s="3"/>
      <c r="B3" s="3" t="s">
        <v>21</v>
      </c>
      <c r="C3" s="4"/>
      <c r="D3" s="5"/>
      <c r="E3" s="5"/>
      <c r="F3" s="5"/>
      <c r="G3" s="5"/>
      <c r="H3" s="5"/>
    </row>
    <row r="4" spans="1:8" s="13" customFormat="1" ht="12" thickBot="1" x14ac:dyDescent="0.3"/>
    <row r="5" spans="1:8" s="5" customFormat="1" ht="45.75" thickBot="1" x14ac:dyDescent="0.3">
      <c r="A5" s="18" t="s">
        <v>0</v>
      </c>
      <c r="B5" s="18" t="s">
        <v>5</v>
      </c>
      <c r="C5" s="18" t="s">
        <v>6</v>
      </c>
      <c r="D5" s="18" t="s">
        <v>2</v>
      </c>
      <c r="E5" s="18" t="s">
        <v>3</v>
      </c>
      <c r="F5" s="18" t="s">
        <v>7</v>
      </c>
      <c r="G5" s="18" t="s">
        <v>8</v>
      </c>
      <c r="H5" s="6" t="s">
        <v>9</v>
      </c>
    </row>
    <row r="6" spans="1:8" s="2" customFormat="1" ht="135.75" thickBot="1" x14ac:dyDescent="0.3">
      <c r="A6" s="23">
        <v>1</v>
      </c>
      <c r="B6" s="14" t="s">
        <v>10</v>
      </c>
      <c r="C6" s="14" t="s">
        <v>11</v>
      </c>
      <c r="D6" s="15" t="s">
        <v>4</v>
      </c>
      <c r="E6" s="25">
        <v>200</v>
      </c>
      <c r="F6" s="26">
        <v>3460</v>
      </c>
      <c r="G6" s="29"/>
      <c r="H6" s="24">
        <f>G6*F6</f>
        <v>0</v>
      </c>
    </row>
    <row r="7" spans="1:8" s="2" customFormat="1" ht="135.75" thickBot="1" x14ac:dyDescent="0.3">
      <c r="A7" s="23">
        <v>2</v>
      </c>
      <c r="B7" s="14" t="s">
        <v>12</v>
      </c>
      <c r="C7" s="14" t="s">
        <v>11</v>
      </c>
      <c r="D7" s="15" t="s">
        <v>4</v>
      </c>
      <c r="E7" s="25">
        <v>250</v>
      </c>
      <c r="F7" s="26">
        <v>2685</v>
      </c>
      <c r="G7" s="29"/>
      <c r="H7" s="24">
        <f>G7*F7</f>
        <v>0</v>
      </c>
    </row>
    <row r="8" spans="1:8" s="2" customFormat="1" ht="90.75" thickBot="1" x14ac:dyDescent="0.3">
      <c r="A8" s="23">
        <v>3</v>
      </c>
      <c r="B8" s="28" t="s">
        <v>13</v>
      </c>
      <c r="C8" s="14" t="s">
        <v>14</v>
      </c>
      <c r="D8" s="15" t="s">
        <v>4</v>
      </c>
      <c r="E8" s="25">
        <v>2000</v>
      </c>
      <c r="F8" s="26">
        <v>200</v>
      </c>
      <c r="G8" s="29"/>
      <c r="H8" s="24">
        <f>G8*F8</f>
        <v>0</v>
      </c>
    </row>
    <row r="9" spans="1:8" s="2" customFormat="1" ht="90.75" thickBot="1" x14ac:dyDescent="0.3">
      <c r="A9" s="23">
        <v>4</v>
      </c>
      <c r="B9" s="14" t="s">
        <v>15</v>
      </c>
      <c r="C9" s="14" t="s">
        <v>14</v>
      </c>
      <c r="D9" s="15" t="s">
        <v>4</v>
      </c>
      <c r="E9" s="25">
        <v>2000</v>
      </c>
      <c r="F9" s="26">
        <v>248</v>
      </c>
      <c r="G9" s="29"/>
      <c r="H9" s="24">
        <f>G9*F9</f>
        <v>0</v>
      </c>
    </row>
    <row r="10" spans="1:8" s="2" customFormat="1" ht="150.75" thickBot="1" x14ac:dyDescent="0.3">
      <c r="A10" s="23">
        <v>5</v>
      </c>
      <c r="B10" s="14" t="s">
        <v>16</v>
      </c>
      <c r="C10" s="14" t="s">
        <v>24</v>
      </c>
      <c r="D10" s="15" t="s">
        <v>4</v>
      </c>
      <c r="E10" s="25">
        <v>3000</v>
      </c>
      <c r="F10" s="26">
        <v>405</v>
      </c>
      <c r="G10" s="29"/>
      <c r="H10" s="24">
        <f>G10*F10</f>
        <v>0</v>
      </c>
    </row>
    <row r="11" spans="1:8" s="2" customFormat="1" ht="45.75" thickBot="1" x14ac:dyDescent="0.3">
      <c r="A11" s="23">
        <v>6</v>
      </c>
      <c r="B11" s="14" t="s">
        <v>17</v>
      </c>
      <c r="C11" s="14" t="s">
        <v>18</v>
      </c>
      <c r="D11" s="15" t="s">
        <v>4</v>
      </c>
      <c r="E11" s="25">
        <v>500</v>
      </c>
      <c r="F11" s="26">
        <v>350</v>
      </c>
      <c r="G11" s="29"/>
      <c r="H11" s="24">
        <f>G11*F11</f>
        <v>0</v>
      </c>
    </row>
    <row r="12" spans="1:8" s="2" customFormat="1" ht="16.5" thickBot="1" x14ac:dyDescent="0.3">
      <c r="A12" s="19" t="s">
        <v>19</v>
      </c>
      <c r="B12" s="20"/>
      <c r="C12" s="20"/>
      <c r="D12" s="20"/>
      <c r="E12" s="20"/>
      <c r="F12" s="20"/>
      <c r="G12" s="21"/>
      <c r="H12" s="22">
        <f>SUM(H6:H11)</f>
        <v>0</v>
      </c>
    </row>
    <row r="13" spans="1:8" ht="16.5" thickBot="1" x14ac:dyDescent="0.3">
      <c r="A13" s="7" t="s">
        <v>1</v>
      </c>
      <c r="B13" s="8"/>
      <c r="C13" s="8"/>
      <c r="D13" s="8"/>
      <c r="E13" s="8"/>
      <c r="F13" s="8"/>
      <c r="G13" s="9"/>
      <c r="H13" s="16">
        <f>ROUND(H12/100*20,2)</f>
        <v>0</v>
      </c>
    </row>
    <row r="14" spans="1:8" ht="16.5" thickBot="1" x14ac:dyDescent="0.3">
      <c r="A14" s="10" t="s">
        <v>20</v>
      </c>
      <c r="B14" s="11"/>
      <c r="C14" s="11"/>
      <c r="D14" s="11"/>
      <c r="E14" s="11"/>
      <c r="F14" s="11"/>
      <c r="G14" s="12"/>
      <c r="H14" s="17">
        <f>H12+H13</f>
        <v>0</v>
      </c>
    </row>
    <row r="16" spans="1:8" x14ac:dyDescent="0.25">
      <c r="B16" s="27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pr_1_formuláre, PPPÚ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Švajdlenková Angelika, Ing.</dc:creator>
  <cp:lastModifiedBy>Ondrušová Denisa, Ing.</cp:lastModifiedBy>
  <cp:lastPrinted>2024-05-23T11:18:22Z</cp:lastPrinted>
  <dcterms:created xsi:type="dcterms:W3CDTF">2024-02-20T13:06:25Z</dcterms:created>
  <dcterms:modified xsi:type="dcterms:W3CDTF">2024-11-11T11:58:13Z</dcterms:modified>
  <cp:contentStatus/>
</cp:coreProperties>
</file>