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n44549\Desktop\Dezinfekcia pokožky, sliznice\06. SP\"/>
    </mc:Choice>
  </mc:AlternateContent>
  <xr:revisionPtr revIDLastSave="0" documentId="13_ncr:1_{58457218-2840-413A-BE2D-76CE8D327BA6}" xr6:coauthVersionLast="36" xr6:coauthVersionMax="36" xr10:uidLastSave="{00000000-0000-0000-0000-000000000000}"/>
  <bookViews>
    <workbookView xWindow="0" yWindow="0" windowWidth="28800" windowHeight="11835" tabRatio="742" xr2:uid="{00000000-000D-0000-FFFF-FFFF00000000}"/>
  </bookViews>
  <sheets>
    <sheet name="Príloha č.1 RD pre časť 3" sheetId="43" r:id="rId1"/>
  </sheets>
  <definedNames>
    <definedName name="_xlnm.Print_Area" localSheetId="0">'Príloha č.1 RD pre časť 3'!$A$1:$S$21</definedName>
  </definedNames>
  <calcPr calcId="191029"/>
</workbook>
</file>

<file path=xl/calcChain.xml><?xml version="1.0" encoding="utf-8"?>
<calcChain xmlns="http://schemas.openxmlformats.org/spreadsheetml/2006/main">
  <c r="S10" i="43" l="1"/>
  <c r="S9" i="43"/>
  <c r="S8" i="43"/>
  <c r="R9" i="43"/>
  <c r="R8" i="43"/>
  <c r="P9" i="43"/>
  <c r="P10" i="43" s="1"/>
  <c r="P8" i="43"/>
  <c r="O9" i="43"/>
  <c r="O8" i="43"/>
  <c r="N9" i="43"/>
  <c r="N8" i="43"/>
</calcChain>
</file>

<file path=xl/sharedStrings.xml><?xml version="1.0" encoding="utf-8"?>
<sst xmlns="http://schemas.openxmlformats.org/spreadsheetml/2006/main" count="36" uniqueCount="32">
  <si>
    <t>liter</t>
  </si>
  <si>
    <t xml:space="preserve">Por.č. </t>
  </si>
  <si>
    <t>Expozičný čas
v požadovanom
spektre účinnosti</t>
  </si>
  <si>
    <t>Veľkosť
balenia
v MJ</t>
  </si>
  <si>
    <t>Názov prostriedku</t>
  </si>
  <si>
    <t>kód ŠUKL
alebo
Reg. č. CCHLP</t>
  </si>
  <si>
    <t>3.1</t>
  </si>
  <si>
    <t>Jódový dezinfekčný prípravok (vodný roztok) na dezinfekciu pokožky vrátane dezinfekcie slizníc a otvorených poranení.</t>
  </si>
  <si>
    <t>A B T MRSA</t>
  </si>
  <si>
    <t>3.2</t>
  </si>
  <si>
    <t>V ........................................, dňa ..........................................</t>
  </si>
  <si>
    <t>Príloha č. 1 Dohody: Špecifikácia tovaru a cena tovaru</t>
  </si>
  <si>
    <t>Dezinfekčné prostriedky, časť č. 3 - Koža a sliznice - dezinfekčný prostriedok na báze PVP-jódu (vodný roztok)</t>
  </si>
  <si>
    <t xml:space="preserve">Predmet plnenia: </t>
  </si>
  <si>
    <t>Špecifikácia tovaru, časť č. 3 - Koža a sliznice - dezinfekčný prostriedok na báze PVP-jódu (vodný roztok)</t>
  </si>
  <si>
    <t>Definícia prostriedku</t>
  </si>
  <si>
    <t xml:space="preserve">Minimálna mikrobiologická účinnosť prostriedku dokladovaná testom účinnosti </t>
  </si>
  <si>
    <t>Predpokladané množstvo tovaru - MJ na obdobie 12 mesiacov</t>
  </si>
  <si>
    <t>Cena za balenie v EUR bez DPPH</t>
  </si>
  <si>
    <t>Cena za balenie v EUR s DPH</t>
  </si>
  <si>
    <t>Cena celkom:</t>
  </si>
  <si>
    <t>Jednotková kúpna cena za MJ v EUR</t>
  </si>
  <si>
    <t>Celková kúpna cena za predpokladané 
množstvo MJ v EUR</t>
  </si>
  <si>
    <t>bez DPH</t>
  </si>
  <si>
    <t>sadzba
DPH
(%)</t>
  </si>
  <si>
    <t>suma 
DPH</t>
  </si>
  <si>
    <t>s DPH</t>
  </si>
  <si>
    <t>suma
DPH</t>
  </si>
  <si>
    <t>Dodávateľ:</t>
  </si>
  <si>
    <t>Merná 
jednotka
(MJ)</t>
  </si>
  <si>
    <t>Evidenčné číslo verejného obstarávania Kupujúceho : UNLP-2024-88-NZ-VS</t>
  </si>
  <si>
    <r>
      <t xml:space="preserve">15 s pre aseptické výkony </t>
    </r>
    <r>
      <rPr>
        <sz val="8"/>
        <color rgb="FFFF0000"/>
        <rFont val="Arial"/>
        <family val="2"/>
        <charset val="238"/>
      </rPr>
      <t>- A (V)</t>
    </r>
    <r>
      <rPr>
        <sz val="8"/>
        <rFont val="Arial"/>
        <family val="2"/>
        <charset val="238"/>
      </rPr>
      <t xml:space="preserve">
1 min. operácie
10 min. na miestach s vysokým výskytom kožných žliaz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</si>
</sst>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26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  <xf numFmtId="0" fontId="12" fillId="0" borderId="0"/>
  </cellStyleXfs>
  <cellXfs count="61">
    <xf numFmtId="0" fontId="0" fillId="0" borderId="0" xfId="0" applyFont="1" applyAlignment="1"/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49" fontId="15" fillId="0" borderId="0" xfId="22" applyNumberFormat="1" applyFont="1" applyAlignment="1">
      <alignment vertical="center"/>
    </xf>
    <xf numFmtId="49" fontId="15" fillId="0" borderId="0" xfId="22" applyNumberFormat="1" applyFont="1" applyAlignment="1">
      <alignment horizontal="left" vertical="center"/>
    </xf>
    <xf numFmtId="0" fontId="16" fillId="0" borderId="0" xfId="22" applyFont="1" applyAlignment="1">
      <alignment horizontal="left" vertical="center" wrapText="1"/>
    </xf>
    <xf numFmtId="0" fontId="16" fillId="0" borderId="0" xfId="22" applyFont="1" applyAlignment="1">
      <alignment horizontal="center" vertical="center" wrapText="1"/>
    </xf>
    <xf numFmtId="49" fontId="16" fillId="0" borderId="0" xfId="22" applyNumberFormat="1" applyFont="1" applyAlignment="1">
      <alignment horizontal="center" vertical="center" wrapText="1"/>
    </xf>
    <xf numFmtId="4" fontId="16" fillId="0" borderId="0" xfId="22" applyNumberFormat="1" applyFont="1" applyAlignment="1">
      <alignment horizontal="right" vertical="center" wrapText="1"/>
    </xf>
    <xf numFmtId="2" fontId="16" fillId="0" borderId="0" xfId="22" applyNumberFormat="1" applyFont="1" applyAlignment="1">
      <alignment horizontal="center" vertical="center" wrapText="1"/>
    </xf>
    <xf numFmtId="3" fontId="16" fillId="0" borderId="0" xfId="22" applyNumberFormat="1" applyFont="1" applyAlignment="1">
      <alignment horizontal="center" vertical="center" wrapText="1"/>
    </xf>
    <xf numFmtId="4" fontId="16" fillId="0" borderId="0" xfId="22" applyNumberFormat="1" applyFont="1" applyAlignment="1">
      <alignment horizontal="center" vertical="center" wrapText="1"/>
    </xf>
    <xf numFmtId="0" fontId="11" fillId="0" borderId="0" xfId="16" applyNumberFormat="1" applyFont="1" applyAlignment="1" applyProtection="1">
      <alignment horizontal="left" vertical="top" wrapText="1"/>
      <protection locked="0"/>
    </xf>
    <xf numFmtId="0" fontId="19" fillId="2" borderId="2" xfId="22" applyFont="1" applyFill="1" applyBorder="1" applyAlignment="1" applyProtection="1">
      <alignment horizontal="center" vertical="top" wrapText="1"/>
      <protection locked="0"/>
    </xf>
    <xf numFmtId="0" fontId="19" fillId="3" borderId="2" xfId="22" applyFont="1" applyFill="1" applyBorder="1" applyAlignment="1" applyProtection="1">
      <alignment horizontal="center" vertical="top" wrapText="1"/>
      <protection locked="0"/>
    </xf>
    <xf numFmtId="4" fontId="19" fillId="2" borderId="2" xfId="22" applyNumberFormat="1" applyFont="1" applyFill="1" applyBorder="1" applyAlignment="1" applyProtection="1">
      <alignment horizontal="center" vertical="top" wrapText="1"/>
      <protection locked="0"/>
    </xf>
    <xf numFmtId="3" fontId="19" fillId="2" borderId="2" xfId="22" applyNumberFormat="1" applyFont="1" applyFill="1" applyBorder="1" applyAlignment="1" applyProtection="1">
      <alignment horizontal="center" vertical="top" wrapText="1"/>
      <protection locked="0"/>
    </xf>
    <xf numFmtId="49" fontId="20" fillId="0" borderId="2" xfId="22" applyNumberFormat="1" applyFont="1" applyBorder="1" applyAlignment="1">
      <alignment horizontal="center" vertical="center" wrapText="1"/>
    </xf>
    <xf numFmtId="0" fontId="20" fillId="0" borderId="2" xfId="22" applyFont="1" applyBorder="1" applyAlignment="1">
      <alignment horizontal="center" vertical="center" wrapText="1"/>
    </xf>
    <xf numFmtId="0" fontId="20" fillId="0" borderId="2" xfId="22" applyFont="1" applyBorder="1" applyAlignment="1">
      <alignment horizontal="center" vertical="center"/>
    </xf>
    <xf numFmtId="3" fontId="20" fillId="0" borderId="2" xfId="22" applyNumberFormat="1" applyFont="1" applyBorder="1" applyAlignment="1">
      <alignment horizontal="center" vertical="center"/>
    </xf>
    <xf numFmtId="2" fontId="20" fillId="0" borderId="2" xfId="22" applyNumberFormat="1" applyFont="1" applyBorder="1" applyAlignment="1">
      <alignment horizontal="center" vertical="center" wrapText="1"/>
    </xf>
    <xf numFmtId="4" fontId="21" fillId="0" borderId="2" xfId="22" applyNumberFormat="1" applyFont="1" applyFill="1" applyBorder="1" applyAlignment="1">
      <alignment horizontal="center" vertical="center" wrapText="1"/>
    </xf>
    <xf numFmtId="4" fontId="20" fillId="0" borderId="2" xfId="22" applyNumberFormat="1" applyFont="1" applyFill="1" applyBorder="1" applyAlignment="1">
      <alignment horizontal="center" vertical="center" wrapText="1"/>
    </xf>
    <xf numFmtId="165" fontId="20" fillId="0" borderId="2" xfId="22" applyNumberFormat="1" applyFont="1" applyBorder="1" applyAlignment="1">
      <alignment horizontal="right" vertical="center" wrapText="1"/>
    </xf>
    <xf numFmtId="164" fontId="20" fillId="0" borderId="2" xfId="22" applyNumberFormat="1" applyFont="1" applyBorder="1" applyAlignment="1">
      <alignment horizontal="right" vertical="center" wrapText="1"/>
    </xf>
    <xf numFmtId="164" fontId="20" fillId="0" borderId="2" xfId="22" applyNumberFormat="1" applyFont="1" applyFill="1" applyBorder="1" applyAlignment="1">
      <alignment horizontal="right" vertical="center" wrapText="1"/>
    </xf>
    <xf numFmtId="49" fontId="12" fillId="0" borderId="1" xfId="22" applyNumberFormat="1" applyFont="1" applyBorder="1" applyAlignment="1">
      <alignment horizontal="center" vertical="center" wrapText="1"/>
    </xf>
    <xf numFmtId="0" fontId="22" fillId="0" borderId="0" xfId="16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top"/>
    </xf>
    <xf numFmtId="49" fontId="23" fillId="0" borderId="0" xfId="17" applyNumberFormat="1" applyFont="1" applyAlignment="1">
      <alignment wrapText="1"/>
    </xf>
    <xf numFmtId="0" fontId="23" fillId="0" borderId="0" xfId="17" applyFont="1" applyAlignment="1">
      <alignment wrapText="1"/>
    </xf>
    <xf numFmtId="0" fontId="23" fillId="0" borderId="0" xfId="17" applyFont="1" applyAlignment="1">
      <alignment horizontal="center" wrapText="1"/>
    </xf>
    <xf numFmtId="0" fontId="20" fillId="0" borderId="2" xfId="22" applyNumberFormat="1" applyFont="1" applyFill="1" applyBorder="1" applyAlignment="1">
      <alignment horizontal="center" vertical="center" wrapText="1"/>
    </xf>
    <xf numFmtId="4" fontId="18" fillId="0" borderId="2" xfId="22" applyNumberFormat="1" applyFont="1" applyBorder="1" applyAlignment="1">
      <alignment horizontal="right" vertical="center"/>
    </xf>
    <xf numFmtId="4" fontId="18" fillId="0" borderId="2" xfId="22" applyNumberFormat="1" applyFont="1" applyFill="1" applyBorder="1" applyAlignment="1">
      <alignment horizontal="right" vertical="center"/>
    </xf>
    <xf numFmtId="0" fontId="10" fillId="0" borderId="0" xfId="17" applyFont="1" applyBorder="1" applyAlignment="1">
      <alignment wrapText="1"/>
    </xf>
    <xf numFmtId="4" fontId="18" fillId="0" borderId="2" xfId="22" applyNumberFormat="1" applyFont="1" applyFill="1" applyBorder="1" applyAlignment="1">
      <alignment vertical="center"/>
    </xf>
    <xf numFmtId="4" fontId="18" fillId="4" borderId="2" xfId="22" applyNumberFormat="1" applyFont="1" applyFill="1" applyBorder="1" applyAlignment="1">
      <alignment horizontal="right" vertical="center" wrapText="1"/>
    </xf>
    <xf numFmtId="0" fontId="25" fillId="0" borderId="0" xfId="16" applyFont="1" applyAlignment="1" applyProtection="1">
      <alignment horizontal="left" vertical="center" wrapText="1"/>
      <protection locked="0"/>
    </xf>
    <xf numFmtId="0" fontId="24" fillId="0" borderId="0" xfId="16" applyNumberFormat="1" applyFont="1" applyAlignment="1" applyProtection="1">
      <alignment horizontal="left" vertical="center" wrapText="1"/>
      <protection locked="0"/>
    </xf>
    <xf numFmtId="0" fontId="23" fillId="0" borderId="0" xfId="17" applyFont="1" applyBorder="1" applyAlignment="1">
      <alignment horizontal="right" wrapText="1"/>
    </xf>
    <xf numFmtId="0" fontId="23" fillId="0" borderId="1" xfId="17" applyFont="1" applyBorder="1" applyAlignment="1">
      <alignment horizontal="left" wrapText="1"/>
    </xf>
    <xf numFmtId="0" fontId="24" fillId="0" borderId="0" xfId="16" applyNumberFormat="1" applyFont="1" applyAlignment="1" applyProtection="1">
      <alignment horizontal="left" vertical="top" wrapText="1"/>
      <protection locked="0"/>
    </xf>
    <xf numFmtId="4" fontId="19" fillId="2" borderId="2" xfId="22" applyNumberFormat="1" applyFont="1" applyFill="1" applyBorder="1" applyAlignment="1" applyProtection="1">
      <alignment horizontal="center" vertical="center" wrapText="1"/>
      <protection locked="0"/>
    </xf>
    <xf numFmtId="4" fontId="18" fillId="0" borderId="2" xfId="22" applyNumberFormat="1" applyFont="1" applyBorder="1" applyAlignment="1">
      <alignment horizontal="right" vertical="center"/>
    </xf>
    <xf numFmtId="0" fontId="20" fillId="0" borderId="2" xfId="22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22" applyFont="1" applyBorder="1" applyAlignment="1">
      <alignment horizontal="center" vertical="center" wrapText="1"/>
    </xf>
    <xf numFmtId="0" fontId="20" fillId="0" borderId="2" xfId="22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23" fillId="0" borderId="0" xfId="17" applyFont="1" applyAlignment="1">
      <alignment horizontal="right" wrapText="1"/>
    </xf>
    <xf numFmtId="0" fontId="23" fillId="0" borderId="0" xfId="17" applyFont="1" applyAlignment="1">
      <alignment horizontal="center" wrapText="1"/>
    </xf>
    <xf numFmtId="49" fontId="18" fillId="2" borderId="2" xfId="22" applyNumberFormat="1" applyFont="1" applyFill="1" applyBorder="1" applyAlignment="1" applyProtection="1">
      <alignment horizontal="left" vertical="center" wrapText="1"/>
      <protection locked="0"/>
    </xf>
    <xf numFmtId="49" fontId="23" fillId="0" borderId="0" xfId="17" applyNumberFormat="1" applyFont="1" applyAlignment="1">
      <alignment horizontal="right" wrapText="1"/>
    </xf>
    <xf numFmtId="0" fontId="19" fillId="3" borderId="2" xfId="22" applyFont="1" applyFill="1" applyBorder="1" applyAlignment="1" applyProtection="1">
      <alignment horizontal="center" vertical="center" wrapText="1"/>
      <protection locked="0"/>
    </xf>
  </cellXfs>
  <cellStyles count="23">
    <cellStyle name="Excel Built-in Normal 2" xfId="22" xr:uid="{998F3271-1CA5-42AA-89FB-0E95BD1D8F34}"/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3E60-4A4B-44D6-AD0D-2486B5FC1640}">
  <sheetPr>
    <tabColor theme="9" tint="0.39997558519241921"/>
    <pageSetUpPr fitToPage="1"/>
  </sheetPr>
  <dimension ref="A1:S19"/>
  <sheetViews>
    <sheetView showGridLines="0" tabSelected="1" view="pageLayout" zoomScale="98" zoomScaleNormal="100" zoomScalePageLayoutView="98" workbookViewId="0">
      <selection activeCell="D8" sqref="D8:D9"/>
    </sheetView>
  </sheetViews>
  <sheetFormatPr defaultColWidth="9.140625" defaultRowHeight="12" x14ac:dyDescent="0.2"/>
  <cols>
    <col min="1" max="1" width="5.7109375" style="5" customWidth="1"/>
    <col min="2" max="2" width="12.28515625" style="6" customWidth="1"/>
    <col min="3" max="3" width="14.28515625" style="6" customWidth="1"/>
    <col min="4" max="4" width="12.5703125" style="5" customWidth="1"/>
    <col min="5" max="5" width="10.42578125" style="7" customWidth="1"/>
    <col min="6" max="6" width="7.28515625" style="5" customWidth="1"/>
    <col min="7" max="7" width="12.5703125" style="5" customWidth="1"/>
    <col min="8" max="8" width="10.7109375" style="5" customWidth="1"/>
    <col min="9" max="9" width="8.28515625" style="5" customWidth="1"/>
    <col min="10" max="10" width="10.140625" style="5" customWidth="1"/>
    <col min="11" max="11" width="11" style="5" customWidth="1"/>
    <col min="12" max="12" width="10" style="5" customWidth="1"/>
    <col min="13" max="13" width="7.85546875" style="5" customWidth="1"/>
    <col min="14" max="14" width="8.140625" style="5" customWidth="1"/>
    <col min="15" max="15" width="10.140625" style="5" customWidth="1"/>
    <col min="16" max="16" width="11.140625" style="5" customWidth="1"/>
    <col min="17" max="17" width="8" style="5" customWidth="1"/>
    <col min="18" max="18" width="9" style="5" customWidth="1"/>
    <col min="19" max="19" width="11.28515625" style="5" customWidth="1"/>
    <col min="20" max="16384" width="9.140625" style="5"/>
  </cols>
  <sheetData>
    <row r="1" spans="1:19" s="1" customFormat="1" ht="19.5" customHeight="1" x14ac:dyDescent="0.2">
      <c r="A1" s="44" t="s">
        <v>11</v>
      </c>
      <c r="B1" s="44"/>
      <c r="C1" s="44"/>
      <c r="D1" s="44"/>
      <c r="E1" s="44"/>
      <c r="F1" s="44"/>
    </row>
    <row r="2" spans="1:19" s="1" customFormat="1" ht="20.25" customHeight="1" x14ac:dyDescent="0.2">
      <c r="A2" s="45" t="s">
        <v>13</v>
      </c>
      <c r="B2" s="45"/>
      <c r="C2" s="45"/>
      <c r="D2" s="45"/>
      <c r="E2" s="45"/>
      <c r="F2" s="45"/>
      <c r="G2" s="17"/>
      <c r="H2" s="2"/>
    </row>
    <row r="3" spans="1:19" s="1" customFormat="1" ht="20.25" customHeight="1" x14ac:dyDescent="0.2">
      <c r="A3" s="48" t="s">
        <v>12</v>
      </c>
      <c r="B3" s="48"/>
      <c r="C3" s="48"/>
      <c r="D3" s="48"/>
      <c r="E3" s="48"/>
      <c r="F3" s="48"/>
      <c r="G3" s="48"/>
      <c r="H3" s="48"/>
      <c r="I3" s="48"/>
      <c r="J3" s="48"/>
    </row>
    <row r="4" spans="1:19" s="1" customFormat="1" ht="24" customHeight="1" x14ac:dyDescent="0.2">
      <c r="A4" s="48" t="s">
        <v>30</v>
      </c>
      <c r="B4" s="48"/>
      <c r="C4" s="48"/>
      <c r="D4" s="48"/>
      <c r="E4" s="48"/>
      <c r="F4" s="48"/>
      <c r="G4" s="48"/>
      <c r="H4" s="48"/>
      <c r="I4" s="48"/>
      <c r="J4" s="48"/>
    </row>
    <row r="5" spans="1:19" s="4" customFormat="1" ht="30" customHeight="1" x14ac:dyDescent="0.25">
      <c r="A5" s="8"/>
      <c r="B5" s="9"/>
      <c r="C5" s="10"/>
      <c r="D5" s="10"/>
      <c r="E5" s="11"/>
      <c r="F5" s="12"/>
      <c r="G5" s="13"/>
      <c r="H5" s="14"/>
      <c r="I5" s="11"/>
      <c r="J5" s="11"/>
      <c r="K5" s="11"/>
      <c r="L5" s="11"/>
      <c r="M5" s="11"/>
      <c r="N5" s="15"/>
      <c r="O5" s="16"/>
      <c r="P5" s="16"/>
      <c r="Q5" s="16"/>
      <c r="R5" s="16"/>
      <c r="S5" s="16"/>
    </row>
    <row r="6" spans="1:19" s="4" customFormat="1" ht="34.5" customHeight="1" x14ac:dyDescent="0.25">
      <c r="A6" s="58" t="s">
        <v>14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60" t="s">
        <v>21</v>
      </c>
      <c r="M6" s="60"/>
      <c r="N6" s="60"/>
      <c r="O6" s="60"/>
      <c r="P6" s="49" t="s">
        <v>22</v>
      </c>
      <c r="Q6" s="49"/>
      <c r="R6" s="49"/>
      <c r="S6" s="49"/>
    </row>
    <row r="7" spans="1:19" s="4" customFormat="1" ht="83.25" customHeight="1" x14ac:dyDescent="0.25">
      <c r="A7" s="18" t="s">
        <v>1</v>
      </c>
      <c r="B7" s="18" t="s">
        <v>15</v>
      </c>
      <c r="C7" s="18" t="s">
        <v>16</v>
      </c>
      <c r="D7" s="18" t="s">
        <v>2</v>
      </c>
      <c r="E7" s="18" t="s">
        <v>29</v>
      </c>
      <c r="F7" s="18" t="s">
        <v>3</v>
      </c>
      <c r="G7" s="18" t="s">
        <v>17</v>
      </c>
      <c r="H7" s="18" t="s">
        <v>4</v>
      </c>
      <c r="I7" s="18" t="s">
        <v>5</v>
      </c>
      <c r="J7" s="18" t="s">
        <v>18</v>
      </c>
      <c r="K7" s="18" t="s">
        <v>19</v>
      </c>
      <c r="L7" s="19" t="s">
        <v>23</v>
      </c>
      <c r="M7" s="20" t="s">
        <v>24</v>
      </c>
      <c r="N7" s="21" t="s">
        <v>25</v>
      </c>
      <c r="O7" s="20" t="s">
        <v>26</v>
      </c>
      <c r="P7" s="20" t="s">
        <v>23</v>
      </c>
      <c r="Q7" s="20" t="s">
        <v>24</v>
      </c>
      <c r="R7" s="20" t="s">
        <v>27</v>
      </c>
      <c r="S7" s="20" t="s">
        <v>26</v>
      </c>
    </row>
    <row r="8" spans="1:19" s="4" customFormat="1" ht="56.25" customHeight="1" x14ac:dyDescent="0.25">
      <c r="A8" s="22" t="s">
        <v>6</v>
      </c>
      <c r="B8" s="51" t="s">
        <v>7</v>
      </c>
      <c r="C8" s="53" t="s">
        <v>8</v>
      </c>
      <c r="D8" s="54" t="s">
        <v>31</v>
      </c>
      <c r="E8" s="23" t="s">
        <v>0</v>
      </c>
      <c r="F8" s="24">
        <v>1</v>
      </c>
      <c r="G8" s="25">
        <v>300</v>
      </c>
      <c r="H8" s="26"/>
      <c r="I8" s="27"/>
      <c r="J8" s="28"/>
      <c r="K8" s="28"/>
      <c r="L8" s="31"/>
      <c r="M8" s="38"/>
      <c r="N8" s="31">
        <f>(L8*M8)/100</f>
        <v>0</v>
      </c>
      <c r="O8" s="29">
        <f>L8+N8</f>
        <v>0</v>
      </c>
      <c r="P8" s="30">
        <f>L8*G8</f>
        <v>0</v>
      </c>
      <c r="Q8" s="30"/>
      <c r="R8" s="30">
        <f>(P8*Q8)/100</f>
        <v>0</v>
      </c>
      <c r="S8" s="31">
        <f>P8+R8</f>
        <v>0</v>
      </c>
    </row>
    <row r="9" spans="1:19" s="4" customFormat="1" ht="57.75" customHeight="1" x14ac:dyDescent="0.25">
      <c r="A9" s="22" t="s">
        <v>9</v>
      </c>
      <c r="B9" s="52"/>
      <c r="C9" s="52"/>
      <c r="D9" s="55"/>
      <c r="E9" s="23" t="s">
        <v>0</v>
      </c>
      <c r="F9" s="24">
        <v>5</v>
      </c>
      <c r="G9" s="25">
        <v>1200</v>
      </c>
      <c r="H9" s="26"/>
      <c r="I9" s="27"/>
      <c r="J9" s="28"/>
      <c r="K9" s="28"/>
      <c r="L9" s="31"/>
      <c r="M9" s="38"/>
      <c r="N9" s="31">
        <f>(L9*M9)/100</f>
        <v>0</v>
      </c>
      <c r="O9" s="29">
        <f>L9+N9</f>
        <v>0</v>
      </c>
      <c r="P9" s="30">
        <f>L9*G9</f>
        <v>0</v>
      </c>
      <c r="Q9" s="30"/>
      <c r="R9" s="30">
        <f>(P9*Q9)/100</f>
        <v>0</v>
      </c>
      <c r="S9" s="31">
        <f>P9+R9</f>
        <v>0</v>
      </c>
    </row>
    <row r="10" spans="1:19" s="4" customFormat="1" ht="32.25" customHeight="1" x14ac:dyDescent="0.25">
      <c r="A10" s="32"/>
      <c r="B10" s="50" t="s">
        <v>20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42">
        <f>SUM(P8:P9)</f>
        <v>0</v>
      </c>
      <c r="Q10" s="39"/>
      <c r="R10" s="40"/>
      <c r="S10" s="43">
        <f>SUM(S8:S9)</f>
        <v>0</v>
      </c>
    </row>
    <row r="11" spans="1:19" s="4" customFormat="1" ht="12.75" customHeight="1" x14ac:dyDescent="0.25">
      <c r="A11" s="33"/>
      <c r="B11" s="33"/>
      <c r="C11" s="33"/>
      <c r="D11" s="33"/>
      <c r="E11" s="33"/>
      <c r="F11" s="33"/>
      <c r="G11" s="3"/>
      <c r="H11" s="3"/>
    </row>
    <row r="12" spans="1:19" s="4" customFormat="1" ht="17.25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9" ht="20.25" customHeight="1" x14ac:dyDescent="0.2">
      <c r="A13" s="57" t="s">
        <v>10</v>
      </c>
      <c r="B13" s="57"/>
      <c r="C13" s="57"/>
      <c r="D13" s="57"/>
      <c r="E13" s="57"/>
    </row>
    <row r="16" spans="1:19" ht="12.75" x14ac:dyDescent="0.2">
      <c r="C16" s="35"/>
      <c r="D16" s="36"/>
      <c r="E16" s="37"/>
      <c r="F16" s="36"/>
      <c r="G16" s="36"/>
      <c r="H16" s="36"/>
      <c r="I16" s="36"/>
      <c r="J16" s="36"/>
    </row>
    <row r="17" spans="3:14" ht="18.75" customHeight="1" x14ac:dyDescent="0.2">
      <c r="C17" s="35"/>
      <c r="D17" s="35"/>
      <c r="E17" s="35"/>
      <c r="F17" s="46" t="s">
        <v>28</v>
      </c>
      <c r="G17" s="46"/>
      <c r="H17" s="46"/>
      <c r="I17" s="47"/>
      <c r="J17" s="47"/>
      <c r="K17" s="47"/>
      <c r="L17" s="41"/>
      <c r="M17" s="41"/>
      <c r="N17" s="41"/>
    </row>
    <row r="18" spans="3:14" ht="12" customHeight="1" x14ac:dyDescent="0.2">
      <c r="C18" s="59"/>
      <c r="D18" s="59"/>
      <c r="E18" s="59"/>
      <c r="F18" s="36"/>
      <c r="G18" s="56"/>
      <c r="H18" s="56"/>
      <c r="I18" s="56"/>
      <c r="J18" s="56"/>
    </row>
    <row r="19" spans="3:14" ht="12.75" x14ac:dyDescent="0.2">
      <c r="C19" s="35"/>
      <c r="D19" s="36"/>
      <c r="E19" s="37"/>
      <c r="F19" s="36"/>
      <c r="G19" s="36"/>
      <c r="H19" s="36"/>
      <c r="I19" s="36"/>
      <c r="J19" s="36"/>
    </row>
  </sheetData>
  <mergeCells count="16">
    <mergeCell ref="G18:J18"/>
    <mergeCell ref="A13:E13"/>
    <mergeCell ref="A6:K6"/>
    <mergeCell ref="C18:E18"/>
    <mergeCell ref="L6:O6"/>
    <mergeCell ref="P6:S6"/>
    <mergeCell ref="B10:O10"/>
    <mergeCell ref="B8:B9"/>
    <mergeCell ref="C8:C9"/>
    <mergeCell ref="D8:D9"/>
    <mergeCell ref="A1:F1"/>
    <mergeCell ref="A2:F2"/>
    <mergeCell ref="F17:H17"/>
    <mergeCell ref="I17:K17"/>
    <mergeCell ref="A3:J3"/>
    <mergeCell ref="A4:J4"/>
  </mergeCells>
  <pageMargins left="0.25" right="0.25" top="0.75" bottom="0.75" header="0.3" footer="0.3"/>
  <pageSetup paperSize="9" scale="74" fitToHeight="0" orientation="landscape" r:id="rId1"/>
  <headerFoot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 RD pre časť 3</vt:lpstr>
      <vt:lpstr>'Príloha č.1 RD pre časť 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2024-10-28T06:20:01Z</cp:lastPrinted>
  <dcterms:created xsi:type="dcterms:W3CDTF">2017-08-18T08:10:31Z</dcterms:created>
  <dcterms:modified xsi:type="dcterms:W3CDTF">2024-12-05T11:16:52Z</dcterms:modified>
</cp:coreProperties>
</file>