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OOPP\Výzva č. 1\výzva\"/>
    </mc:Choice>
  </mc:AlternateContent>
  <xr:revisionPtr revIDLastSave="0" documentId="13_ncr:1_{D388BC0D-C771-4CE2-9671-C87DD52BBBBA}" xr6:coauthVersionLast="47" xr6:coauthVersionMax="47" xr10:uidLastSave="{00000000-0000-0000-0000-000000000000}"/>
  <bookViews>
    <workbookView xWindow="-120" yWindow="-120" windowWidth="29040" windowHeight="15840" xr2:uid="{127572E8-666B-4233-B159-200E9C63614C}"/>
  </bookViews>
  <sheets>
    <sheet name="DNS OOPP003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2" l="1"/>
  <c r="K4" i="2"/>
  <c r="K12" i="2" l="1"/>
</calcChain>
</file>

<file path=xl/sharedStrings.xml><?xml version="1.0" encoding="utf-8"?>
<sst xmlns="http://schemas.openxmlformats.org/spreadsheetml/2006/main" count="49" uniqueCount="41">
  <si>
    <t>P.č.</t>
  </si>
  <si>
    <t>Karta</t>
  </si>
  <si>
    <t>Velkosti</t>
  </si>
  <si>
    <t>Počet</t>
  </si>
  <si>
    <t>Počet cekom</t>
  </si>
  <si>
    <t>Parametre</t>
  </si>
  <si>
    <t>Materiál</t>
  </si>
  <si>
    <t>Link</t>
  </si>
  <si>
    <t>Dopravný podnik Bratislava, akciová spoločnosť</t>
  </si>
  <si>
    <t>MJ</t>
  </si>
  <si>
    <t>Obrázky</t>
  </si>
  <si>
    <t>ks</t>
  </si>
  <si>
    <t>Osobné ochranné pracovné pomôcky DNS (003)</t>
  </si>
  <si>
    <t>Žiadanka</t>
  </si>
  <si>
    <t>Reflexná pracovná bunda 5v1, žltá-tmavomodrá</t>
  </si>
  <si>
    <t>https://www.oblecsadoroboty.sk/reflexna-pracovna-bunda-cxs-london-5v1-x159211?gad_source=1&amp;gclid=EAIaIQobChMIiOmenvzTiQMVZ6mDBx1ffDpQEAAYASAAEgLUcPD_BwE#oranzova-navy</t>
  </si>
  <si>
    <t>M</t>
  </si>
  <si>
    <t>S</t>
  </si>
  <si>
    <t>L</t>
  </si>
  <si>
    <t>XL</t>
  </si>
  <si>
    <t>2XL</t>
  </si>
  <si>
    <t>3XL</t>
  </si>
  <si>
    <t>4XL</t>
  </si>
  <si>
    <t>Bunda  zateplená s odopínacou vložkou červeno/čierná nepremokavá</t>
  </si>
  <si>
    <t>58976, 59060</t>
  </si>
  <si>
    <t>Zákazkové šitie</t>
  </si>
  <si>
    <t>Veľkostná tabuľka v prílohe</t>
  </si>
  <si>
    <t>Zákazkové šitie: Červeno/ čierna dlhá bunda 3v1 s reflex.pásmi na dennú a nočnú viditeľnosť, zateplená, odopínajúca vnútorná vložka, odopínajúce rukávy z nápletom, 2 reflexné pruhy. 2 vnútorne vrecká, nepremokavá 100% polyester. Zapínanie na zips aj suchý zips. Z kapucňou v golieri, dve náprsné a dve bočné vrecka na zips ,v páse a v spodnej časti bundy sťahujúca guma z brzdičkou. Bez nápisu.</t>
  </si>
  <si>
    <t>Žltá-tmavomodrá bunda 5v1, 2 spodné vrecká, 2 náprsné vrecká, kapucňa v golieri, regulovateľné manžety na suchý zips. Bunda má možnosť regulácie veľkosti v páse aj v dolnej časti. Vnútorná bunda: odopínateľné flísovými rukávy, 2 bočné vrecká kryté pätkou na suchý zips, vnútorné vrecko na ľavej strane. Materiál: 100% polyester, podšívka 100% polyester, vnútorná bunda má odnímateľné rukávy, vnútorný materiál: 100% polyester, rukávy 100% polyester, výplň 100% polyester. Normy: EN 20471, EN 343+A1</t>
  </si>
  <si>
    <t>Jednotková cena v EUR bez DPH</t>
  </si>
  <si>
    <t>Celková cena v EUR bez DPH</t>
  </si>
  <si>
    <t>Celková cena za dodanie predmetu zákazky v EUR bez DPH</t>
  </si>
  <si>
    <t>Dňa:</t>
  </si>
  <si>
    <t>Spracoval:</t>
  </si>
  <si>
    <t>Meno, priezvisko  a  podpis:</t>
  </si>
  <si>
    <t>Schválil:</t>
  </si>
  <si>
    <t>Meno, priezvisko štatutára / jeho splnomocnenca a  podpis:</t>
  </si>
  <si>
    <t>Dodacia lehota v dňoch</t>
  </si>
  <si>
    <t>doplniť číslo zaokrúhlené na max. 2 des. Miesta</t>
  </si>
  <si>
    <t xml:space="preserve">doplniť celé kladné číslo </t>
  </si>
  <si>
    <t>doplniť číslo zaokrúhlené na max. 2 des. miesta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</si>
</sst>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5" fillId="0" borderId="0"/>
  </cellStyleXfs>
  <cellXfs count="75">
    <xf numFmtId="0" fontId="0" fillId="0" borderId="0" xfId="0"/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11" fillId="4" borderId="4" xfId="0" applyFont="1" applyFill="1" applyBorder="1"/>
    <xf numFmtId="0" fontId="0" fillId="4" borderId="6" xfId="0" applyFill="1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2" fontId="12" fillId="7" borderId="10" xfId="0" applyNumberFormat="1" applyFont="1" applyFill="1" applyBorder="1" applyAlignment="1">
      <alignment horizontal="center" vertical="center" wrapText="1"/>
    </xf>
    <xf numFmtId="164" fontId="14" fillId="5" borderId="11" xfId="0" applyNumberFormat="1" applyFont="1" applyFill="1" applyBorder="1" applyAlignment="1">
      <alignment horizontal="center" vertical="center" wrapText="1"/>
    </xf>
    <xf numFmtId="1" fontId="14" fillId="8" borderId="1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3" fillId="5" borderId="7" xfId="0" applyNumberFormat="1" applyFont="1" applyFill="1" applyBorder="1" applyAlignment="1">
      <alignment horizontal="center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" fontId="15" fillId="8" borderId="7" xfId="0" applyNumberFormat="1" applyFont="1" applyFill="1" applyBorder="1" applyAlignment="1">
      <alignment horizontal="center" vertical="center" wrapText="1"/>
    </xf>
    <xf numFmtId="1" fontId="15" fillId="8" borderId="8" xfId="0" applyNumberFormat="1" applyFont="1" applyFill="1" applyBorder="1" applyAlignment="1">
      <alignment horizontal="center" vertical="center" wrapText="1"/>
    </xf>
    <xf numFmtId="1" fontId="15" fillId="8" borderId="3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left" vertical="top" wrapText="1"/>
    </xf>
    <xf numFmtId="2" fontId="6" fillId="0" borderId="8" xfId="0" applyNumberFormat="1" applyFont="1" applyBorder="1" applyAlignment="1">
      <alignment horizontal="left" vertical="top"/>
    </xf>
    <xf numFmtId="2" fontId="6" fillId="0" borderId="3" xfId="0" applyNumberFormat="1" applyFont="1" applyBorder="1" applyAlignment="1">
      <alignment horizontal="left" vertical="top"/>
    </xf>
  </cellXfs>
  <cellStyles count="4">
    <cellStyle name="Hypertextové prepojenie" xfId="2" builtinId="8"/>
    <cellStyle name="Normálna" xfId="0" builtinId="0"/>
    <cellStyle name="Normálna 2" xfId="1" xr:uid="{11937243-A509-4698-8CFB-4BA2940E4D00}"/>
    <cellStyle name="Normálne 2" xfId="3" xr:uid="{5C797A19-4443-49D6-8B19-30EB157AF94D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314325</xdr:colOff>
      <xdr:row>10</xdr:row>
      <xdr:rowOff>76039</xdr:rowOff>
    </xdr:from>
    <xdr:to>
      <xdr:col>13</xdr:col>
      <xdr:colOff>1571625</xdr:colOff>
      <xdr:row>10</xdr:row>
      <xdr:rowOff>1444417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C8124B8-6E01-4879-AC45-96CD00D59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73075" y="3066889"/>
          <a:ext cx="1257300" cy="1368378"/>
        </a:xfrm>
        <a:prstGeom prst="rect">
          <a:avLst/>
        </a:prstGeom>
      </xdr:spPr>
    </xdr:pic>
    <xdr:clientData/>
  </xdr:twoCellAnchor>
  <xdr:twoCellAnchor editAs="oneCell">
    <xdr:from>
      <xdr:col>13</xdr:col>
      <xdr:colOff>304801</xdr:colOff>
      <xdr:row>3</xdr:row>
      <xdr:rowOff>85725</xdr:rowOff>
    </xdr:from>
    <xdr:to>
      <xdr:col>13</xdr:col>
      <xdr:colOff>1609725</xdr:colOff>
      <xdr:row>9</xdr:row>
      <xdr:rowOff>94673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A2D4357F-3124-4D0E-8005-91C83C976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9901" y="1076325"/>
          <a:ext cx="1304924" cy="17996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oblecsadoroboty.sk/reflexna-pracovna-bunda-cxs-london-5v1-x159211?gad_source=1&amp;gclid=EAIaIQobChMIiOmenvzTiQMVZ6mDBx1ffDpQEAAYASAAEgLUcP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25550-95EB-4F8C-9387-075ACBA20B24}">
  <sheetPr>
    <pageSetUpPr fitToPage="1"/>
  </sheetPr>
  <dimension ref="A1:V20"/>
  <sheetViews>
    <sheetView tabSelected="1" workbookViewId="0">
      <selection activeCell="K15" sqref="K15"/>
    </sheetView>
  </sheetViews>
  <sheetFormatPr defaultRowHeight="15.75" x14ac:dyDescent="0.25"/>
  <cols>
    <col min="1" max="1" width="4.28515625" style="1" bestFit="1" customWidth="1"/>
    <col min="2" max="2" width="10.140625" style="1" bestFit="1" customWidth="1"/>
    <col min="3" max="3" width="32.140625" style="1" customWidth="1"/>
    <col min="4" max="4" width="11.5703125" style="1" customWidth="1"/>
    <col min="5" max="5" width="10.7109375" style="1" customWidth="1"/>
    <col min="6" max="6" width="10.85546875" style="1" bestFit="1" customWidth="1"/>
    <col min="7" max="7" width="6.5703125" style="1" bestFit="1" customWidth="1"/>
    <col min="8" max="8" width="3.7109375" style="1" bestFit="1" customWidth="1"/>
    <col min="9" max="9" width="7.42578125" style="1" bestFit="1" customWidth="1"/>
    <col min="10" max="10" width="12.5703125" style="9" customWidth="1"/>
    <col min="11" max="12" width="14.85546875" style="9" customWidth="1"/>
    <col min="13" max="13" width="57.140625" style="1" customWidth="1"/>
    <col min="14" max="14" width="25.85546875" style="1" customWidth="1"/>
    <col min="15" max="16384" width="9.140625" style="1"/>
  </cols>
  <sheetData>
    <row r="1" spans="1:22" x14ac:dyDescent="0.25">
      <c r="A1" s="42" t="s">
        <v>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2" ht="15" customHeight="1" thickBot="1" x14ac:dyDescent="0.3">
      <c r="A2" s="45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2"/>
      <c r="O2" s="3"/>
      <c r="P2" s="3"/>
      <c r="Q2" s="3"/>
      <c r="R2" s="3"/>
      <c r="S2" s="3"/>
      <c r="T2" s="3"/>
      <c r="U2" s="3"/>
      <c r="V2" s="3"/>
    </row>
    <row r="3" spans="1:22" ht="47.25" x14ac:dyDescent="0.25">
      <c r="A3" s="4" t="s">
        <v>0</v>
      </c>
      <c r="B3" s="5" t="s">
        <v>1</v>
      </c>
      <c r="C3" s="5" t="s">
        <v>6</v>
      </c>
      <c r="D3" s="5" t="s">
        <v>13</v>
      </c>
      <c r="E3" s="5" t="s">
        <v>7</v>
      </c>
      <c r="F3" s="5" t="s">
        <v>2</v>
      </c>
      <c r="G3" s="5" t="s">
        <v>3</v>
      </c>
      <c r="H3" s="6" t="s">
        <v>9</v>
      </c>
      <c r="I3" s="5" t="s">
        <v>4</v>
      </c>
      <c r="J3" s="30" t="s">
        <v>29</v>
      </c>
      <c r="K3" s="30" t="s">
        <v>30</v>
      </c>
      <c r="L3" s="31" t="s">
        <v>37</v>
      </c>
      <c r="M3" s="7" t="s">
        <v>5</v>
      </c>
      <c r="N3" s="8" t="s">
        <v>10</v>
      </c>
    </row>
    <row r="4" spans="1:22" ht="23.1" customHeight="1" x14ac:dyDescent="0.25">
      <c r="A4" s="39">
        <v>1</v>
      </c>
      <c r="B4" s="48">
        <v>71202111</v>
      </c>
      <c r="C4" s="51" t="s">
        <v>14</v>
      </c>
      <c r="D4" s="54">
        <v>58664</v>
      </c>
      <c r="E4" s="57" t="s">
        <v>15</v>
      </c>
      <c r="F4" s="11" t="s">
        <v>16</v>
      </c>
      <c r="G4" s="11">
        <v>24</v>
      </c>
      <c r="H4" s="12" t="s">
        <v>11</v>
      </c>
      <c r="I4" s="60">
        <v>168</v>
      </c>
      <c r="J4" s="63" t="s">
        <v>40</v>
      </c>
      <c r="K4" s="66" t="e">
        <f>I4*J4</f>
        <v>#VALUE!</v>
      </c>
      <c r="L4" s="69" t="s">
        <v>39</v>
      </c>
      <c r="M4" s="72" t="s">
        <v>28</v>
      </c>
      <c r="N4" s="39"/>
    </row>
    <row r="5" spans="1:22" ht="23.1" customHeight="1" x14ac:dyDescent="0.25">
      <c r="A5" s="40"/>
      <c r="B5" s="49"/>
      <c r="C5" s="52"/>
      <c r="D5" s="55"/>
      <c r="E5" s="58"/>
      <c r="F5" s="11" t="s">
        <v>17</v>
      </c>
      <c r="G5" s="11">
        <v>24</v>
      </c>
      <c r="H5" s="12" t="s">
        <v>11</v>
      </c>
      <c r="I5" s="61"/>
      <c r="J5" s="64"/>
      <c r="K5" s="67"/>
      <c r="L5" s="70"/>
      <c r="M5" s="73"/>
      <c r="N5" s="40"/>
    </row>
    <row r="6" spans="1:22" ht="23.1" customHeight="1" x14ac:dyDescent="0.25">
      <c r="A6" s="40"/>
      <c r="B6" s="49"/>
      <c r="C6" s="52"/>
      <c r="D6" s="55"/>
      <c r="E6" s="58"/>
      <c r="F6" s="11" t="s">
        <v>18</v>
      </c>
      <c r="G6" s="11">
        <v>24</v>
      </c>
      <c r="H6" s="12" t="s">
        <v>11</v>
      </c>
      <c r="I6" s="61"/>
      <c r="J6" s="64"/>
      <c r="K6" s="67"/>
      <c r="L6" s="70"/>
      <c r="M6" s="73"/>
      <c r="N6" s="40"/>
    </row>
    <row r="7" spans="1:22" ht="23.1" customHeight="1" x14ac:dyDescent="0.25">
      <c r="A7" s="40"/>
      <c r="B7" s="49"/>
      <c r="C7" s="52"/>
      <c r="D7" s="55"/>
      <c r="E7" s="58"/>
      <c r="F7" s="11" t="s">
        <v>19</v>
      </c>
      <c r="G7" s="11">
        <v>24</v>
      </c>
      <c r="H7" s="12" t="s">
        <v>11</v>
      </c>
      <c r="I7" s="61"/>
      <c r="J7" s="64"/>
      <c r="K7" s="67"/>
      <c r="L7" s="70"/>
      <c r="M7" s="73"/>
      <c r="N7" s="40"/>
    </row>
    <row r="8" spans="1:22" ht="23.1" customHeight="1" x14ac:dyDescent="0.25">
      <c r="A8" s="40"/>
      <c r="B8" s="49"/>
      <c r="C8" s="52"/>
      <c r="D8" s="55"/>
      <c r="E8" s="58"/>
      <c r="F8" s="11" t="s">
        <v>20</v>
      </c>
      <c r="G8" s="11">
        <v>24</v>
      </c>
      <c r="H8" s="12" t="s">
        <v>11</v>
      </c>
      <c r="I8" s="61"/>
      <c r="J8" s="64"/>
      <c r="K8" s="67"/>
      <c r="L8" s="70"/>
      <c r="M8" s="73"/>
      <c r="N8" s="40"/>
    </row>
    <row r="9" spans="1:22" ht="23.1" customHeight="1" x14ac:dyDescent="0.25">
      <c r="A9" s="40"/>
      <c r="B9" s="49"/>
      <c r="C9" s="52"/>
      <c r="D9" s="55"/>
      <c r="E9" s="58"/>
      <c r="F9" s="11" t="s">
        <v>21</v>
      </c>
      <c r="G9" s="11">
        <v>24</v>
      </c>
      <c r="H9" s="12" t="s">
        <v>11</v>
      </c>
      <c r="I9" s="61"/>
      <c r="J9" s="64"/>
      <c r="K9" s="67"/>
      <c r="L9" s="70"/>
      <c r="M9" s="73"/>
      <c r="N9" s="40"/>
    </row>
    <row r="10" spans="1:22" ht="23.1" customHeight="1" thickBot="1" x14ac:dyDescent="0.3">
      <c r="A10" s="41"/>
      <c r="B10" s="50"/>
      <c r="C10" s="53"/>
      <c r="D10" s="56"/>
      <c r="E10" s="59"/>
      <c r="F10" s="13" t="s">
        <v>22</v>
      </c>
      <c r="G10" s="14">
        <v>24</v>
      </c>
      <c r="H10" s="15" t="s">
        <v>11</v>
      </c>
      <c r="I10" s="62"/>
      <c r="J10" s="65"/>
      <c r="K10" s="68"/>
      <c r="L10" s="71"/>
      <c r="M10" s="74"/>
      <c r="N10" s="41"/>
    </row>
    <row r="11" spans="1:22" ht="126.75" thickBot="1" x14ac:dyDescent="0.3">
      <c r="A11" s="17">
        <v>2</v>
      </c>
      <c r="B11" s="17">
        <v>71202101</v>
      </c>
      <c r="C11" s="18" t="s">
        <v>23</v>
      </c>
      <c r="D11" s="19" t="s">
        <v>24</v>
      </c>
      <c r="E11" s="20" t="s">
        <v>25</v>
      </c>
      <c r="F11" s="21" t="s">
        <v>26</v>
      </c>
      <c r="G11" s="22">
        <v>69</v>
      </c>
      <c r="H11" s="23" t="s">
        <v>11</v>
      </c>
      <c r="I11" s="24">
        <v>69</v>
      </c>
      <c r="J11" s="32" t="s">
        <v>38</v>
      </c>
      <c r="K11" s="25" t="e">
        <f>I11*J11</f>
        <v>#VALUE!</v>
      </c>
      <c r="L11" s="33" t="s">
        <v>39</v>
      </c>
      <c r="M11" s="16" t="s">
        <v>27</v>
      </c>
      <c r="N11" s="10"/>
    </row>
    <row r="12" spans="1:22" x14ac:dyDescent="0.25">
      <c r="A12" s="35" t="s">
        <v>31</v>
      </c>
      <c r="B12" s="35"/>
      <c r="C12" s="35"/>
      <c r="D12" s="35"/>
      <c r="E12" s="35"/>
      <c r="F12" s="35"/>
      <c r="G12" s="35"/>
      <c r="H12" s="35"/>
      <c r="I12" s="35"/>
      <c r="J12" s="35"/>
      <c r="K12" s="34" t="e">
        <f>SUM(K4:K11)</f>
        <v>#VALUE!</v>
      </c>
      <c r="L12" s="34"/>
    </row>
    <row r="16" spans="1:22" x14ac:dyDescent="0.25">
      <c r="B16" s="26" t="s">
        <v>32</v>
      </c>
      <c r="C16" s="27"/>
      <c r="D16"/>
      <c r="E16" s="28"/>
      <c r="F16" s="29"/>
      <c r="G16" s="29"/>
    </row>
    <row r="17" spans="2:7" x14ac:dyDescent="0.25">
      <c r="B17"/>
      <c r="C17"/>
      <c r="D17"/>
      <c r="E17" s="28"/>
      <c r="F17" s="29"/>
      <c r="G17" s="29"/>
    </row>
    <row r="18" spans="2:7" x14ac:dyDescent="0.2">
      <c r="B18" s="26" t="s">
        <v>33</v>
      </c>
      <c r="C18" s="36" t="s">
        <v>34</v>
      </c>
      <c r="D18" s="37"/>
      <c r="E18" s="37"/>
      <c r="F18" s="37"/>
      <c r="G18" s="38"/>
    </row>
    <row r="19" spans="2:7" x14ac:dyDescent="0.25">
      <c r="B19"/>
      <c r="C19"/>
      <c r="D19"/>
      <c r="E19" s="28"/>
      <c r="F19" s="29"/>
      <c r="G19" s="29"/>
    </row>
    <row r="20" spans="2:7" x14ac:dyDescent="0.2">
      <c r="B20" s="26" t="s">
        <v>35</v>
      </c>
      <c r="C20" s="36" t="s">
        <v>36</v>
      </c>
      <c r="D20" s="37"/>
      <c r="E20" s="37"/>
      <c r="F20" s="37"/>
      <c r="G20" s="38"/>
    </row>
  </sheetData>
  <mergeCells count="17">
    <mergeCell ref="A1:M1"/>
    <mergeCell ref="A2:M2"/>
    <mergeCell ref="A4:A10"/>
    <mergeCell ref="B4:B10"/>
    <mergeCell ref="C4:C10"/>
    <mergeCell ref="D4:D10"/>
    <mergeCell ref="E4:E10"/>
    <mergeCell ref="I4:I10"/>
    <mergeCell ref="J4:J10"/>
    <mergeCell ref="K4:K10"/>
    <mergeCell ref="L4:L10"/>
    <mergeCell ref="M4:M10"/>
    <mergeCell ref="K12:L12"/>
    <mergeCell ref="A12:J12"/>
    <mergeCell ref="C18:G18"/>
    <mergeCell ref="C20:G20"/>
    <mergeCell ref="N4:N10"/>
  </mergeCells>
  <conditionalFormatting sqref="B16">
    <cfRule type="duplicateValues" dxfId="2" priority="3"/>
  </conditionalFormatting>
  <conditionalFormatting sqref="B16:B20">
    <cfRule type="duplicateValues" dxfId="1" priority="1"/>
    <cfRule type="duplicateValues" dxfId="0" priority="2"/>
  </conditionalFormatting>
  <hyperlinks>
    <hyperlink ref="E4" r:id="rId1" location="oranzova-navy" xr:uid="{2E3F9CD5-9935-4C3C-BDE3-E77B6E6D7962}"/>
  </hyperlinks>
  <pageMargins left="0.7" right="0.7" top="0.75" bottom="0.75" header="0.3" footer="0.3"/>
  <pageSetup scale="54" fitToHeight="0" orientation="landscape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OOPP003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2025-01-09T07:17:55Z</cp:lastPrinted>
  <dcterms:created xsi:type="dcterms:W3CDTF">2022-10-27T10:02:32Z</dcterms:created>
  <dcterms:modified xsi:type="dcterms:W3CDTF">2025-01-09T08:02:27Z</dcterms:modified>
</cp:coreProperties>
</file>