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asz.rygula\Desktop\Pakiet 3\"/>
    </mc:Choice>
  </mc:AlternateContent>
  <xr:revisionPtr revIDLastSave="0" documentId="8_{77138939-8CF7-4733-8F1D-0450DB9E9DB7}" xr6:coauthVersionLast="47" xr6:coauthVersionMax="47" xr10:uidLastSave="{00000000-0000-0000-0000-000000000000}"/>
  <bookViews>
    <workbookView xWindow="-120" yWindow="-120" windowWidth="29040" windowHeight="15720" xr2:uid="{1ED86193-1A88-4329-A3E3-CB991F642E93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J8" i="1" s="1"/>
  <c r="K8" i="1" s="1"/>
  <c r="H9" i="1" l="1"/>
  <c r="H7" i="1"/>
  <c r="H10" i="1" l="1"/>
  <c r="J9" i="1"/>
  <c r="K9" i="1" s="1"/>
  <c r="J7" i="1"/>
  <c r="K7" i="1" s="1"/>
  <c r="K10" i="1" l="1"/>
  <c r="J10" i="1"/>
</calcChain>
</file>

<file path=xl/sharedStrings.xml><?xml version="1.0" encoding="utf-8"?>
<sst xmlns="http://schemas.openxmlformats.org/spreadsheetml/2006/main" count="24" uniqueCount="22">
  <si>
    <t>Lp.</t>
  </si>
  <si>
    <t>Nazwa technologii</t>
  </si>
  <si>
    <t>Jednostka miary</t>
  </si>
  <si>
    <t>Przewidywana ilość jednostek</t>
  </si>
  <si>
    <t>wartość netto</t>
  </si>
  <si>
    <t>podatek VAT</t>
  </si>
  <si>
    <t>wartość brutto</t>
  </si>
  <si>
    <t>m2</t>
  </si>
  <si>
    <t>SUMA</t>
  </si>
  <si>
    <t>X</t>
  </si>
  <si>
    <t>……………………………………………………..</t>
  </si>
  <si>
    <t>(podpis)</t>
  </si>
  <si>
    <t>Załącznik nr 2 do SWZ</t>
  </si>
  <si>
    <t>stawka jednostkowa [zł]</t>
  </si>
  <si>
    <t>VAT [zł]</t>
  </si>
  <si>
    <t>szt</t>
  </si>
  <si>
    <t>Wymiana przepustu betonowego  na PEHD o średnicy 400 mm i długości 5,50 m wraz z przyczółkami</t>
  </si>
  <si>
    <t>Bieżące utrzymanie i konserwacja dróg w Nadleśnictwie Katowice
Kosztorys ofertowy - leśnictwo Murcki, droga 712/1, 713/1</t>
  </si>
  <si>
    <t xml:space="preserve">Wyrównanie istniejącej nawierzchni, dowóz i wbudowanie kruszywa, średnia grubość warstwy po zagęszczeniu 10 cm, wyprofilowanie nawierzchni z nadaniem spadków. Wałowanie nawierzchni walcem stalowym. </t>
  </si>
  <si>
    <t>Kruszywo łamane o średniej grubości warstwy 10 cm frakcja 4-31,5 mm  oraz warstwa miału 0-4 mm na powierzchni jezdni o grubości 0,5-1,5cm</t>
  </si>
  <si>
    <t xml:space="preserve">Wyrównanie istniejącej nawierzchni, dowóz i wbudowanie kruszywa, średnia grubość warstwy po zagęszczeniu 20 cm, wyprofilowanie nawierzchni z nadaniem spadków. Wałowanie nawierzchni walcem stalowym. </t>
  </si>
  <si>
    <t>Kruszywo łamane o średniej grubości warstwy 20 cm w tym kruszywo łamane 31,5-63 mm warstwa średnio 15 cm, kruszywo 4-31,5 mm warstwa średnio 5 cm oraz warstwa miału 0-4 mm na powierzchni jezdni o grubości 0,5-1,5cm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</si>
</sst>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4F11E-15FD-4229-A17A-2BE9956F1CC9}">
  <dimension ref="A1:K15"/>
  <sheetViews>
    <sheetView tabSelected="1" topLeftCell="A6" zoomScale="80" zoomScaleNormal="80" workbookViewId="0">
      <selection activeCell="D9" sqref="D9"/>
    </sheetView>
  </sheetViews>
  <sheetFormatPr defaultRowHeight="15" x14ac:dyDescent="0.25"/>
  <cols>
    <col min="3" max="3" width="22.42578125" customWidth="1"/>
    <col min="4" max="4" width="22.85546875" customWidth="1"/>
    <col min="5" max="5" width="10.85546875" customWidth="1"/>
    <col min="6" max="6" width="14.7109375" customWidth="1"/>
    <col min="7" max="7" width="12.42578125" customWidth="1"/>
    <col min="8" max="8" width="13.42578125" bestFit="1" customWidth="1"/>
    <col min="10" max="10" width="11.85546875" bestFit="1" customWidth="1"/>
    <col min="11" max="11" width="13.42578125" bestFit="1" customWidth="1"/>
  </cols>
  <sheetData>
    <row r="1" spans="1:11" x14ac:dyDescent="0.25">
      <c r="I1" t="s">
        <v>12</v>
      </c>
    </row>
    <row r="3" spans="1:11" ht="15" customHeight="1" x14ac:dyDescent="0.25">
      <c r="A3" s="12" t="s">
        <v>17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</row>
    <row r="6" spans="1:11" ht="45" x14ac:dyDescent="0.25">
      <c r="A6" s="3" t="s">
        <v>0</v>
      </c>
      <c r="B6" s="11" t="s">
        <v>1</v>
      </c>
      <c r="C6" s="11"/>
      <c r="D6" s="3"/>
      <c r="E6" s="6" t="s">
        <v>2</v>
      </c>
      <c r="F6" s="6" t="s">
        <v>3</v>
      </c>
      <c r="G6" s="7" t="s">
        <v>13</v>
      </c>
      <c r="H6" s="6" t="s">
        <v>4</v>
      </c>
      <c r="I6" s="6" t="s">
        <v>5</v>
      </c>
      <c r="J6" s="6" t="s">
        <v>14</v>
      </c>
      <c r="K6" s="6" t="s">
        <v>6</v>
      </c>
    </row>
    <row r="7" spans="1:11" ht="69.599999999999994" customHeight="1" x14ac:dyDescent="0.25">
      <c r="A7" s="3">
        <v>1</v>
      </c>
      <c r="B7" s="13" t="s">
        <v>16</v>
      </c>
      <c r="C7" s="13"/>
      <c r="D7" s="4"/>
      <c r="E7" s="1" t="s">
        <v>15</v>
      </c>
      <c r="F7" s="1">
        <v>1</v>
      </c>
      <c r="G7" s="1"/>
      <c r="H7" s="2">
        <f>F7*G7</f>
        <v>0</v>
      </c>
      <c r="I7" s="5">
        <v>0.23</v>
      </c>
      <c r="J7" s="2">
        <f>H7*I7</f>
        <v>0</v>
      </c>
      <c r="K7" s="2">
        <f>H7+J7</f>
        <v>0</v>
      </c>
    </row>
    <row r="8" spans="1:11" ht="164.45" customHeight="1" x14ac:dyDescent="0.25">
      <c r="A8" s="3">
        <v>2</v>
      </c>
      <c r="B8" s="13" t="s">
        <v>18</v>
      </c>
      <c r="C8" s="13"/>
      <c r="D8" s="9" t="s">
        <v>19</v>
      </c>
      <c r="E8" s="1" t="s">
        <v>7</v>
      </c>
      <c r="F8" s="1">
        <v>837</v>
      </c>
      <c r="G8" s="1"/>
      <c r="H8" s="2">
        <f>F8*G8</f>
        <v>0</v>
      </c>
      <c r="I8" s="5">
        <v>0.23</v>
      </c>
      <c r="J8" s="2">
        <f>H8*I8</f>
        <v>0</v>
      </c>
      <c r="K8" s="2">
        <f>H8+J8</f>
        <v>0</v>
      </c>
    </row>
    <row r="9" spans="1:11" ht="172.9" customHeight="1" x14ac:dyDescent="0.25">
      <c r="A9" s="3">
        <v>3</v>
      </c>
      <c r="B9" s="13" t="s">
        <v>20</v>
      </c>
      <c r="C9" s="13"/>
      <c r="D9" s="9" t="s">
        <v>21</v>
      </c>
      <c r="E9" s="1" t="s">
        <v>7</v>
      </c>
      <c r="F9" s="1">
        <v>1023</v>
      </c>
      <c r="G9" s="1"/>
      <c r="H9" s="2">
        <f>F9*G9</f>
        <v>0</v>
      </c>
      <c r="I9" s="5">
        <v>0.23</v>
      </c>
      <c r="J9" s="2">
        <f>H9*I9</f>
        <v>0</v>
      </c>
      <c r="K9" s="2">
        <f t="shared" ref="K9" si="0">H9+J9</f>
        <v>0</v>
      </c>
    </row>
    <row r="10" spans="1:11" x14ac:dyDescent="0.25">
      <c r="A10" s="14" t="s">
        <v>8</v>
      </c>
      <c r="B10" s="15"/>
      <c r="C10" s="15"/>
      <c r="D10" s="15"/>
      <c r="E10" s="15"/>
      <c r="F10" s="16"/>
      <c r="G10" s="3" t="s">
        <v>9</v>
      </c>
      <c r="H10" s="8">
        <f>SUM(H7:H9)</f>
        <v>0</v>
      </c>
      <c r="I10" s="3" t="s">
        <v>9</v>
      </c>
      <c r="J10" s="8">
        <f>SUM(J7:J9)</f>
        <v>0</v>
      </c>
      <c r="K10" s="8">
        <f>SUM(K7:K9)</f>
        <v>0</v>
      </c>
    </row>
    <row r="14" spans="1:11" x14ac:dyDescent="0.25">
      <c r="I14" s="10" t="s">
        <v>10</v>
      </c>
      <c r="J14" s="10"/>
      <c r="K14" s="10"/>
    </row>
    <row r="15" spans="1:11" x14ac:dyDescent="0.25">
      <c r="J15" t="s">
        <v>11</v>
      </c>
    </row>
  </sheetData>
  <mergeCells count="7">
    <mergeCell ref="I14:K14"/>
    <mergeCell ref="B6:C6"/>
    <mergeCell ref="A3:K4"/>
    <mergeCell ref="B7:C7"/>
    <mergeCell ref="B9:C9"/>
    <mergeCell ref="A10:F10"/>
    <mergeCell ref="B8:C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Las</dc:creator>
  <cp:lastModifiedBy>Tomasz Ryguła</cp:lastModifiedBy>
  <cp:lastPrinted>2024-11-04T06:48:59Z</cp:lastPrinted>
  <dcterms:created xsi:type="dcterms:W3CDTF">2024-07-18T09:09:32Z</dcterms:created>
  <dcterms:modified xsi:type="dcterms:W3CDTF">2025-04-10T13:33:17Z</dcterms:modified>
</cp:coreProperties>
</file>