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denka.cupkova\Desktop\VEREJNÉ SÚŤAŹE\NADLIMITNÉ ZÁKAZKY\6. CERTIFIKÁCIA PFSC\SÚŤAŽNÉ PODKLADY\"/>
    </mc:Choice>
  </mc:AlternateContent>
  <bookViews>
    <workbookView xWindow="0" yWindow="0" windowWidth="20490" windowHeight="7755"/>
  </bookViews>
  <sheets>
    <sheet name="Návrh na plnenie kritérií" sheetId="6" r:id="rId1"/>
  </sheets>
  <definedNames>
    <definedName name="_xlnm.Print_Area" localSheetId="0">'Návrh na plnenie kritérií'!$A$2:$G$28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F14" i="6" s="1"/>
  <c r="D15" i="6" l="1"/>
  <c r="E14" i="6"/>
  <c r="D10" i="6"/>
  <c r="F10" i="6" s="1"/>
  <c r="F15" i="6" l="1"/>
  <c r="E15" i="6"/>
  <c r="F17" i="6"/>
  <c r="E10" i="6"/>
</calcChain>
</file>

<file path=xl/sharedStrings.xml><?xml version="1.0" encoding="utf-8"?>
<sst xmlns="http://schemas.openxmlformats.org/spreadsheetml/2006/main" count="26" uniqueCount="24">
  <si>
    <t xml:space="preserve">NÁVRH NA PLNENIE KRITÉRIÍ                </t>
  </si>
  <si>
    <t>Príloha č. 2</t>
  </si>
  <si>
    <t>Uchádzač zároveň prehlasuje, že porozumel týmto súťažným podkladom a že súhlasí s podmienkami určenými verejným obstarávateľom v tejto súťaži.</t>
  </si>
  <si>
    <t>V ..........................................................   Dňa: .................................................</t>
  </si>
  <si>
    <t>..............................................................................</t>
  </si>
  <si>
    <t>podpis uchádzača, osoba oprávnená konať</t>
  </si>
  <si>
    <t>Celková cena za predmet zákazky v EUR bez DPH</t>
  </si>
  <si>
    <t>VEREJNÁ SÚŤAŽ_nadlimitná zákazka "Certifikácia lesov podľa schémy SFCS-PEFC"</t>
  </si>
  <si>
    <t>cena celkom
 v EUR bez DPH</t>
  </si>
  <si>
    <t>cena celkom
 v EUR s DPH</t>
  </si>
  <si>
    <t xml:space="preserve">Uchádzač - obchodné meno, IČO: </t>
  </si>
  <si>
    <t xml:space="preserve">Adresa alebo sídlo: </t>
  </si>
  <si>
    <t>cena  za 1 auditodeň 
v EUR bez DPH</t>
  </si>
  <si>
    <t>Výmer v (ha)</t>
  </si>
  <si>
    <t>cena za (ha)
  v EUR bez DPH</t>
  </si>
  <si>
    <t>rozvojový členský príspevok
za 1 rok</t>
  </si>
  <si>
    <t>rozvojový členský príspevok
za 5 rokov</t>
  </si>
  <si>
    <t>suma DPH (20%) v EUR</t>
  </si>
  <si>
    <t>suma DPH (20%)v EUR</t>
  </si>
  <si>
    <t xml:space="preserve">
počet auditodní do</t>
  </si>
  <si>
    <t>(K cene za výkon auditov ( certifikačných služieb ) bude pripočítaná aj predpokladaná hodnota rozvojového členského príspevku odvádzaného užívateľom schémy (certifikovaným subjektom) v prospech vlastníka schémy prostredníctvom certifikačného orgánu za 5 rokov)</t>
  </si>
  <si>
    <t xml:space="preserve">Výkon auditov, certifikácia systémov (certifikačné služby) </t>
  </si>
  <si>
    <r>
      <t xml:space="preserve">Platca DPH:   </t>
    </r>
    <r>
      <rPr>
        <sz val="11"/>
        <rFont val="Arial"/>
        <family val="2"/>
        <charset val="238"/>
      </rPr>
      <t xml:space="preserve">ÁNO / NIE   </t>
    </r>
  </si>
  <si>
    <r>
      <t xml:space="preserve">Názov predmetu zákazky: </t>
    </r>
    <r>
      <rPr>
        <sz val="11"/>
        <color indexed="8"/>
        <rFont val="Arial"/>
        <family val="2"/>
        <charset val="238"/>
      </rPr>
      <t>Certifikácia lesov podľa schémy SFCS-PEFC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</si>
</sst>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18"/>
      <color theme="1"/>
      <name val="Times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1" fillId="0" borderId="0" xfId="0" applyFont="1" applyBorder="1"/>
    <xf numFmtId="0" fontId="2" fillId="0" borderId="0" xfId="0" applyFont="1" applyAlignment="1">
      <alignment horizontal="justify" vertical="center" wrapText="1" shrinkToFit="1"/>
    </xf>
    <xf numFmtId="0" fontId="1" fillId="0" borderId="0" xfId="0" applyFont="1" applyAlignment="1"/>
    <xf numFmtId="164" fontId="1" fillId="0" borderId="0" xfId="0" applyNumberFormat="1" applyFont="1"/>
    <xf numFmtId="0" fontId="3" fillId="0" borderId="0" xfId="0" applyFont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6" fillId="0" borderId="2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2" fillId="0" borderId="20" xfId="0" applyFont="1" applyBorder="1" applyAlignment="1">
      <alignment wrapText="1"/>
    </xf>
    <xf numFmtId="0" fontId="14" fillId="0" borderId="25" xfId="0" applyFont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3" fillId="3" borderId="17" xfId="0" applyFont="1" applyFill="1" applyBorder="1" applyAlignment="1">
      <alignment horizontal="center" vertical="center"/>
    </xf>
    <xf numFmtId="4" fontId="13" fillId="3" borderId="18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3" fillId="0" borderId="17" xfId="0" applyFont="1" applyBorder="1" applyAlignment="1">
      <alignment wrapText="1"/>
    </xf>
    <xf numFmtId="3" fontId="13" fillId="3" borderId="17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4" fontId="13" fillId="4" borderId="22" xfId="0" applyNumberFormat="1" applyFont="1" applyFill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" fontId="17" fillId="4" borderId="2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13" fillId="3" borderId="0" xfId="0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8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9" fillId="0" borderId="12" xfId="0" applyFont="1" applyBorder="1" applyAlignment="1"/>
    <xf numFmtId="0" fontId="9" fillId="0" borderId="13" xfId="0" applyFont="1" applyBorder="1" applyAlignment="1"/>
    <xf numFmtId="0" fontId="8" fillId="0" borderId="14" xfId="0" applyFont="1" applyBorder="1" applyAlignment="1">
      <alignment horizontal="left"/>
    </xf>
    <xf numFmtId="0" fontId="9" fillId="0" borderId="15" xfId="0" applyFont="1" applyBorder="1" applyAlignment="1"/>
    <xf numFmtId="0" fontId="9" fillId="0" borderId="16" xfId="0" applyFont="1" applyBorder="1" applyAlignment="1"/>
    <xf numFmtId="4" fontId="14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/>
    </xf>
    <xf numFmtId="4" fontId="6" fillId="4" borderId="4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13" fillId="0" borderId="17" xfId="0" applyFont="1" applyBorder="1" applyAlignment="1">
      <alignment horizontal="center"/>
    </xf>
    <xf numFmtId="4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zoomScaleSheetLayoutView="100" workbookViewId="0">
      <selection activeCell="I9" sqref="I9"/>
    </sheetView>
  </sheetViews>
  <sheetFormatPr defaultRowHeight="15" x14ac:dyDescent="0.25"/>
  <cols>
    <col min="1" max="1" width="31" customWidth="1"/>
    <col min="2" max="2" width="17.5703125" customWidth="1"/>
    <col min="3" max="3" width="16.140625" customWidth="1"/>
    <col min="4" max="4" width="20.28515625" customWidth="1"/>
    <col min="5" max="5" width="19.42578125" customWidth="1"/>
    <col min="6" max="6" width="14.7109375" customWidth="1"/>
    <col min="7" max="7" width="9.5703125" customWidth="1"/>
  </cols>
  <sheetData>
    <row r="1" spans="1:12" x14ac:dyDescent="0.25">
      <c r="A1" s="75" t="s">
        <v>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23.25" thickBot="1" x14ac:dyDescent="0.35">
      <c r="A2" s="9"/>
      <c r="B2" s="1"/>
      <c r="C2" s="1"/>
      <c r="D2" s="1"/>
      <c r="E2" s="1"/>
      <c r="F2" s="1"/>
      <c r="G2" s="15" t="s">
        <v>1</v>
      </c>
      <c r="H2" s="1"/>
      <c r="I2" s="1"/>
      <c r="J2" s="1"/>
      <c r="K2" s="1"/>
      <c r="L2" s="1"/>
    </row>
    <row r="3" spans="1:12" ht="15.75" thickBot="1" x14ac:dyDescent="0.3">
      <c r="A3" s="49" t="s">
        <v>0</v>
      </c>
      <c r="B3" s="50"/>
      <c r="C3" s="50"/>
      <c r="D3" s="50"/>
      <c r="E3" s="50"/>
      <c r="F3" s="50"/>
      <c r="G3" s="51"/>
      <c r="H3" s="1"/>
      <c r="I3" s="1"/>
      <c r="J3" s="1"/>
      <c r="K3" s="1"/>
      <c r="L3" s="1"/>
    </row>
    <row r="4" spans="1:12" x14ac:dyDescent="0.25">
      <c r="A4" s="52" t="s">
        <v>23</v>
      </c>
      <c r="B4" s="53"/>
      <c r="C4" s="53"/>
      <c r="D4" s="53"/>
      <c r="E4" s="53"/>
      <c r="F4" s="53"/>
      <c r="G4" s="54"/>
      <c r="H4" s="1"/>
      <c r="I4" s="1"/>
      <c r="J4" s="1"/>
      <c r="K4" s="1"/>
      <c r="L4" s="1"/>
    </row>
    <row r="5" spans="1:12" x14ac:dyDescent="0.25">
      <c r="A5" s="55" t="s">
        <v>10</v>
      </c>
      <c r="B5" s="56"/>
      <c r="C5" s="56"/>
      <c r="D5" s="56"/>
      <c r="E5" s="56"/>
      <c r="F5" s="56"/>
      <c r="G5" s="57"/>
      <c r="H5" s="1"/>
      <c r="I5" s="1"/>
      <c r="J5" s="1"/>
      <c r="K5" s="1"/>
      <c r="L5" s="1"/>
    </row>
    <row r="6" spans="1:12" x14ac:dyDescent="0.25">
      <c r="A6" s="55" t="s">
        <v>11</v>
      </c>
      <c r="B6" s="56"/>
      <c r="C6" s="58"/>
      <c r="D6" s="58"/>
      <c r="E6" s="58"/>
      <c r="F6" s="58"/>
      <c r="G6" s="59"/>
      <c r="H6" s="1"/>
      <c r="I6" s="1"/>
      <c r="J6" s="1"/>
      <c r="K6" s="1"/>
      <c r="L6" s="1"/>
    </row>
    <row r="7" spans="1:12" ht="15.75" thickBot="1" x14ac:dyDescent="0.3">
      <c r="A7" s="60" t="s">
        <v>22</v>
      </c>
      <c r="B7" s="61"/>
      <c r="C7" s="61"/>
      <c r="D7" s="61"/>
      <c r="E7" s="61"/>
      <c r="F7" s="61"/>
      <c r="G7" s="62"/>
      <c r="H7" s="1"/>
      <c r="I7" s="1"/>
      <c r="J7" s="1"/>
      <c r="K7" s="1"/>
      <c r="L7" s="1"/>
    </row>
    <row r="8" spans="1:12" ht="15.75" thickBot="1" x14ac:dyDescent="0.3">
      <c r="A8" s="5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2" ht="36.75" thickBot="1" x14ac:dyDescent="0.3">
      <c r="A9" s="5"/>
      <c r="B9" s="16" t="s">
        <v>19</v>
      </c>
      <c r="C9" s="17" t="s">
        <v>12</v>
      </c>
      <c r="D9" s="18" t="s">
        <v>8</v>
      </c>
      <c r="E9" s="19" t="s">
        <v>17</v>
      </c>
      <c r="F9" s="47" t="s">
        <v>9</v>
      </c>
      <c r="G9" s="48"/>
      <c r="H9" s="1"/>
      <c r="I9" s="1"/>
      <c r="J9" s="1"/>
      <c r="K9" s="1"/>
      <c r="L9" s="1"/>
    </row>
    <row r="10" spans="1:12" ht="27" thickBot="1" x14ac:dyDescent="0.3">
      <c r="A10" s="20" t="s">
        <v>21</v>
      </c>
      <c r="B10" s="21">
        <v>515</v>
      </c>
      <c r="C10" s="22">
        <v>0</v>
      </c>
      <c r="D10" s="23">
        <f>SUM(B10*C10)</f>
        <v>0</v>
      </c>
      <c r="E10" s="24">
        <f>SUM(D10*0.2)</f>
        <v>0</v>
      </c>
      <c r="F10" s="63">
        <f>SUM(D10*1.2)</f>
        <v>0</v>
      </c>
      <c r="G10" s="64"/>
      <c r="H10" s="1"/>
      <c r="I10" s="1"/>
      <c r="J10" s="1"/>
      <c r="K10" s="1"/>
      <c r="L10" s="1"/>
    </row>
    <row r="11" spans="1:12" x14ac:dyDescent="0.25">
      <c r="A11" s="10"/>
      <c r="B11" s="11"/>
      <c r="C11" s="14"/>
      <c r="D11" s="12"/>
      <c r="E11" s="13"/>
      <c r="F11" s="13"/>
      <c r="G11" s="11"/>
      <c r="H11" s="1"/>
      <c r="I11" s="1"/>
      <c r="J11" s="1"/>
      <c r="K11" s="1"/>
      <c r="L11" s="1"/>
    </row>
    <row r="12" spans="1:12" ht="32.25" customHeight="1" thickBot="1" x14ac:dyDescent="0.3">
      <c r="A12" s="71" t="s">
        <v>20</v>
      </c>
      <c r="B12" s="72"/>
      <c r="C12" s="72"/>
      <c r="D12" s="72"/>
      <c r="E12" s="72"/>
      <c r="F12" s="72"/>
      <c r="G12" s="72"/>
      <c r="H12" s="1"/>
      <c r="I12" s="1"/>
      <c r="J12" s="1"/>
      <c r="K12" s="1"/>
      <c r="L12" s="1"/>
    </row>
    <row r="13" spans="1:12" ht="28.5" customHeight="1" x14ac:dyDescent="0.25">
      <c r="A13" s="25"/>
      <c r="B13" s="26" t="s">
        <v>13</v>
      </c>
      <c r="C13" s="27" t="s">
        <v>14</v>
      </c>
      <c r="D13" s="28" t="s">
        <v>8</v>
      </c>
      <c r="E13" s="29" t="s">
        <v>18</v>
      </c>
      <c r="F13" s="67" t="s">
        <v>9</v>
      </c>
      <c r="G13" s="68"/>
      <c r="H13" s="1"/>
      <c r="I13" s="1"/>
      <c r="J13" s="1"/>
      <c r="K13" s="1"/>
      <c r="L13" s="1"/>
    </row>
    <row r="14" spans="1:12" ht="24.75" x14ac:dyDescent="0.25">
      <c r="A14" s="30" t="s">
        <v>15</v>
      </c>
      <c r="B14" s="31">
        <v>1160000</v>
      </c>
      <c r="C14" s="32">
        <v>1.4999999999999999E-2</v>
      </c>
      <c r="D14" s="33">
        <f>SUM(B14*C14)</f>
        <v>17400</v>
      </c>
      <c r="E14" s="34">
        <f>SUM(D14*0.2)</f>
        <v>3480</v>
      </c>
      <c r="F14" s="69">
        <f>SUM(D14*1.2)</f>
        <v>20880</v>
      </c>
      <c r="G14" s="70"/>
      <c r="H14" s="1"/>
      <c r="I14" s="1"/>
      <c r="J14" s="1"/>
      <c r="K14" s="1"/>
      <c r="L14" s="1"/>
    </row>
    <row r="15" spans="1:12" ht="25.5" thickBot="1" x14ac:dyDescent="0.3">
      <c r="A15" s="30" t="s">
        <v>16</v>
      </c>
      <c r="B15" s="26"/>
      <c r="C15" s="35"/>
      <c r="D15" s="36">
        <f>SUM(D14*5)</f>
        <v>87000</v>
      </c>
      <c r="E15" s="34">
        <f>SUM(D15*0.2)</f>
        <v>17400</v>
      </c>
      <c r="F15" s="69">
        <f>SUM(D15*1.2)</f>
        <v>104400</v>
      </c>
      <c r="G15" s="70"/>
      <c r="H15" s="1"/>
      <c r="I15" s="1"/>
      <c r="J15" s="1"/>
      <c r="K15" s="1"/>
      <c r="L15" s="1"/>
    </row>
    <row r="16" spans="1:12" ht="15.75" thickBot="1" x14ac:dyDescent="0.3">
      <c r="A16" s="37"/>
      <c r="B16" s="38"/>
      <c r="C16" s="39"/>
      <c r="D16" s="40"/>
      <c r="E16" s="41"/>
      <c r="F16" s="41"/>
      <c r="G16" s="42"/>
      <c r="H16" s="1"/>
      <c r="I16" s="1"/>
      <c r="J16" s="1"/>
      <c r="K16" s="1"/>
      <c r="L16" s="1"/>
    </row>
    <row r="17" spans="1:12" ht="15.75" thickBot="1" x14ac:dyDescent="0.3">
      <c r="A17" s="45" t="s">
        <v>6</v>
      </c>
      <c r="B17" s="46"/>
      <c r="C17" s="46"/>
      <c r="D17" s="46"/>
      <c r="E17" s="46"/>
      <c r="F17" s="65">
        <f>SUM(B10*C10+D15)</f>
        <v>87000</v>
      </c>
      <c r="G17" s="66"/>
      <c r="H17" s="1"/>
      <c r="I17" s="1"/>
      <c r="J17" s="1"/>
      <c r="K17" s="1"/>
      <c r="L17" s="1"/>
    </row>
    <row r="18" spans="1:12" x14ac:dyDescent="0.25">
      <c r="A18" s="3"/>
      <c r="B18" s="3"/>
      <c r="C18" s="3"/>
      <c r="D18" s="3"/>
      <c r="E18" s="3"/>
      <c r="F18" s="4"/>
      <c r="G18" s="5"/>
      <c r="H18" s="1"/>
      <c r="I18" s="1"/>
      <c r="J18" s="1"/>
      <c r="K18" s="1"/>
      <c r="L18" s="1"/>
    </row>
    <row r="19" spans="1:12" ht="18" customHeight="1" x14ac:dyDescent="0.25">
      <c r="A19" s="73" t="s">
        <v>2</v>
      </c>
      <c r="B19" s="74"/>
      <c r="C19" s="74"/>
      <c r="D19" s="74"/>
      <c r="E19" s="74"/>
      <c r="F19" s="74"/>
      <c r="G19" s="74"/>
      <c r="H19" s="1"/>
      <c r="I19" s="1"/>
      <c r="J19" s="1"/>
      <c r="K19" s="1"/>
      <c r="L19" s="1"/>
    </row>
    <row r="20" spans="1:12" x14ac:dyDescent="0.25">
      <c r="A20" s="3"/>
      <c r="B20" s="3"/>
      <c r="C20" s="3"/>
      <c r="D20" s="3"/>
      <c r="E20" s="3"/>
      <c r="F20" s="4"/>
      <c r="G20" s="5"/>
      <c r="H20" s="1"/>
      <c r="I20" s="1"/>
      <c r="J20" s="1"/>
      <c r="K20" s="1"/>
      <c r="L20" s="1"/>
    </row>
    <row r="21" spans="1:12" x14ac:dyDescent="0.25">
      <c r="A21" s="6"/>
      <c r="B21" s="7"/>
      <c r="C21" s="7"/>
      <c r="D21" s="7"/>
      <c r="E21" s="1"/>
      <c r="F21" s="1"/>
      <c r="G21" s="1"/>
      <c r="H21" s="8"/>
      <c r="I21" s="1"/>
      <c r="J21" s="1"/>
      <c r="K21" s="1"/>
      <c r="L21" s="1"/>
    </row>
    <row r="22" spans="1:12" x14ac:dyDescent="0.25">
      <c r="A22" s="44" t="s">
        <v>3</v>
      </c>
      <c r="B22" s="43"/>
      <c r="C22" s="43"/>
      <c r="D22" s="43"/>
      <c r="E22" s="43"/>
      <c r="F22" s="43"/>
      <c r="G22" s="43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43"/>
      <c r="I23" s="43"/>
      <c r="J23" s="43"/>
      <c r="K23" s="43"/>
      <c r="L23" s="1"/>
    </row>
    <row r="24" spans="1:12" x14ac:dyDescent="0.25">
      <c r="A24" s="1"/>
      <c r="B24" s="1"/>
      <c r="C24" s="1"/>
      <c r="D24" s="1"/>
      <c r="E24" s="1" t="s">
        <v>4</v>
      </c>
      <c r="F24" s="1"/>
      <c r="G24" s="1"/>
      <c r="H24" s="1"/>
      <c r="I24" s="7"/>
      <c r="J24" s="7"/>
      <c r="K24" s="7"/>
      <c r="L24" s="1"/>
    </row>
    <row r="25" spans="1:12" x14ac:dyDescent="0.25">
      <c r="A25" s="1"/>
      <c r="B25" s="1"/>
      <c r="C25" s="1"/>
      <c r="D25" s="1"/>
      <c r="E25" s="43" t="s">
        <v>5</v>
      </c>
      <c r="F25" s="43"/>
      <c r="G25" s="43"/>
      <c r="H25" s="43"/>
      <c r="I25" s="7"/>
      <c r="J25" s="7"/>
      <c r="K25" s="7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8">
    <mergeCell ref="A1:L1"/>
    <mergeCell ref="H23:K23"/>
    <mergeCell ref="A19:G19"/>
    <mergeCell ref="E25:H25"/>
    <mergeCell ref="A22:G22"/>
    <mergeCell ref="A17:E17"/>
    <mergeCell ref="F9:G9"/>
    <mergeCell ref="A3:G3"/>
    <mergeCell ref="A4:G4"/>
    <mergeCell ref="A5:G5"/>
    <mergeCell ref="A6:G6"/>
    <mergeCell ref="A7:G7"/>
    <mergeCell ref="F10:G10"/>
    <mergeCell ref="F17:G17"/>
    <mergeCell ref="F13:G13"/>
    <mergeCell ref="F14:G14"/>
    <mergeCell ref="F15:G15"/>
    <mergeCell ref="A12:G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zdenko.kovac</dc:creator>
  <cp:lastModifiedBy>zdenka.cupkova</cp:lastModifiedBy>
  <cp:lastPrinted>2021-12-08T13:32:26Z</cp:lastPrinted>
  <dcterms:created xsi:type="dcterms:W3CDTF">2018-09-26T10:57:37Z</dcterms:created>
  <dcterms:modified xsi:type="dcterms:W3CDTF">2022-05-03T08:30:27Z</dcterms:modified>
</cp:coreProperties>
</file>