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Ťažbár\2018\Plán ťažby na rok 2019\VO 2019-20122\VO Závadka III\"/>
    </mc:Choice>
  </mc:AlternateContent>
  <bookViews>
    <workbookView xWindow="0" yWindow="0" windowWidth="28800" windowHeight="1243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<sst xmlns="http://schemas.openxmlformats.org/spreadsheetml/2006/main" count="42" uniqueCount="40">
  <si>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</si>
  <si>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</si>
  <si>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</si>
  <si>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</si>
  <si>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</si>
  <si>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</si>
  <si>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</si>
  <si>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</si>
  <si>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</si>
  <si>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</si>
  <si>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</si>
  <si>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</si>
  <si>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</si>
  <si>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</si>
  <si>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</si>
  <si>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</si>
  <si>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</si>
  <si>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</si>
  <si>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</si>
  <si>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</si>
  <si>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</si>
  <si>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</si>
  <si>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</si>
  <si>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</si>
  <si>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</si>
  <si>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</si>
  <si>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</si>
  <si>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</si>
  <si>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</si>
  <si>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</si>
  <si>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</si>
  <si>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</si>
  <si>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</si>
  <si>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</si>
  <si>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</si>
  <si>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</si>
  <si>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</si>
  <si>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</si>
  <si>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 xml:space="preserve">Celková cena za celý predmet zákazky </t>
  </si>
  <si>
    <t>Časť 4: Bacúch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</si>
</sst>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3" fontId="2" fillId="0" borderId="0" xfId="1" applyNumberFormat="1" applyBorder="1"/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M9" sqref="M9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29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/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31</v>
      </c>
      <c r="D6" s="30" t="s">
        <v>32</v>
      </c>
      <c r="E6" s="31" t="s">
        <v>23</v>
      </c>
      <c r="F6" s="48" t="s">
        <v>30</v>
      </c>
      <c r="G6" s="49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11000</v>
      </c>
      <c r="D7" s="32">
        <v>40</v>
      </c>
      <c r="E7" s="44"/>
      <c r="F7" s="41" t="s">
        <v>33</v>
      </c>
      <c r="G7" s="40">
        <f>IFERROR( ROUND(E7/D7,3)," ")</f>
        <v>0</v>
      </c>
      <c r="H7" s="42">
        <f>C7*E7</f>
        <v>0</v>
      </c>
      <c r="J7" s="45"/>
      <c r="K7" s="36"/>
    </row>
    <row r="8" spans="1:11" ht="28.5" customHeight="1" x14ac:dyDescent="0.2">
      <c r="A8" s="19">
        <v>2</v>
      </c>
      <c r="B8" s="20" t="s">
        <v>26</v>
      </c>
      <c r="C8" s="33">
        <v>1000</v>
      </c>
      <c r="D8" s="32">
        <v>19</v>
      </c>
      <c r="E8" s="44"/>
      <c r="F8" s="41" t="s">
        <v>34</v>
      </c>
      <c r="G8" s="40">
        <f t="shared" ref="G8:G10" si="0">IFERROR( ROUND(E8/D8,3)," ")</f>
        <v>0</v>
      </c>
      <c r="H8" s="42">
        <f t="shared" ref="H8:H10" si="1">C8*E8</f>
        <v>0</v>
      </c>
      <c r="J8" s="45"/>
    </row>
    <row r="9" spans="1:11" ht="28.5" customHeight="1" x14ac:dyDescent="0.2">
      <c r="A9" s="19">
        <v>3</v>
      </c>
      <c r="B9" s="20" t="s">
        <v>24</v>
      </c>
      <c r="C9" s="33">
        <v>1000</v>
      </c>
      <c r="D9" s="32">
        <v>15</v>
      </c>
      <c r="E9" s="44"/>
      <c r="F9" s="41" t="s">
        <v>35</v>
      </c>
      <c r="G9" s="40">
        <f t="shared" si="0"/>
        <v>0</v>
      </c>
      <c r="H9" s="42">
        <f t="shared" si="1"/>
        <v>0</v>
      </c>
      <c r="J9" s="45"/>
    </row>
    <row r="10" spans="1:11" ht="28.5" customHeight="1" x14ac:dyDescent="0.2">
      <c r="A10" s="19">
        <v>4</v>
      </c>
      <c r="B10" s="20" t="s">
        <v>37</v>
      </c>
      <c r="C10" s="33">
        <v>34000</v>
      </c>
      <c r="D10" s="32">
        <v>18</v>
      </c>
      <c r="E10" s="44"/>
      <c r="F10" s="41" t="s">
        <v>36</v>
      </c>
      <c r="G10" s="40">
        <f t="shared" si="0"/>
        <v>0</v>
      </c>
      <c r="H10" s="42">
        <f t="shared" si="1"/>
        <v>0</v>
      </c>
      <c r="J10" s="45"/>
    </row>
    <row r="11" spans="1:11" ht="27.75" customHeight="1" x14ac:dyDescent="0.2">
      <c r="A11" s="50" t="s">
        <v>38</v>
      </c>
      <c r="B11" s="51"/>
      <c r="C11" s="51"/>
      <c r="D11" s="51"/>
      <c r="E11" s="51"/>
      <c r="F11" s="51"/>
      <c r="G11" s="52"/>
      <c r="H11" s="43">
        <f>SUM(H7:H10)</f>
        <v>0</v>
      </c>
      <c r="I11" s="22"/>
      <c r="J11" s="46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5"/>
      <c r="D14" s="55"/>
      <c r="E14" s="55"/>
      <c r="F14" s="56"/>
      <c r="G14" s="57"/>
      <c r="H14" s="22"/>
      <c r="I14" s="22"/>
    </row>
    <row r="15" spans="1:11" ht="20.25" customHeight="1" x14ac:dyDescent="0.25">
      <c r="B15" s="16" t="s">
        <v>11</v>
      </c>
      <c r="C15" s="58" t="s">
        <v>28</v>
      </c>
      <c r="D15" s="58"/>
      <c r="E15" s="58"/>
      <c r="F15" s="59"/>
      <c r="G15" s="60"/>
      <c r="H15" s="22"/>
      <c r="I15" s="22"/>
    </row>
    <row r="16" spans="1:11" ht="24" customHeight="1" x14ac:dyDescent="0.25">
      <c r="B16" s="62"/>
      <c r="C16" s="61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2"/>
      <c r="C17" s="61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7"/>
      <c r="D20" s="47"/>
      <c r="E20" s="47"/>
      <c r="F20" s="47"/>
      <c r="G20" s="47"/>
      <c r="H20" s="47"/>
    </row>
    <row r="21" spans="2:8" ht="22.5" customHeight="1" x14ac:dyDescent="0.25">
      <c r="B21" s="34" t="s">
        <v>3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28" t="s">
        <v>9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0" t="s">
        <v>17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20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20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20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20" t="s">
        <v>15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20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20" t="s">
        <v>21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28" t="s">
        <v>8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8" t="s">
        <v>10</v>
      </c>
      <c r="C31" s="47"/>
      <c r="D31" s="47"/>
      <c r="E31" s="47"/>
      <c r="F31" s="47"/>
      <c r="G31" s="47"/>
      <c r="H31" s="4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miroslav.tokar</cp:lastModifiedBy>
  <cp:lastPrinted>2018-09-07T09:44:19Z</cp:lastPrinted>
  <dcterms:created xsi:type="dcterms:W3CDTF">2012-03-14T10:26:47Z</dcterms:created>
  <dcterms:modified xsi:type="dcterms:W3CDTF">2019-01-28T08:08:15Z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