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918CE5BC-2214-4324-B6B8-7F5C73E76F1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J7" i="1"/>
  <c r="J14" i="1" s="1"/>
</calcChain>
</file>

<file path=xl/sharedStrings.xml><?xml version="1.0" encoding="utf-8"?>
<sst xmlns="http://schemas.openxmlformats.org/spreadsheetml/2006/main" count="20" uniqueCount="20">
  <si>
    <t>Cenová ponuka</t>
  </si>
  <si>
    <t>Pol. 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</si>
  <si>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</si>
  <si>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</si>
  <si>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</si>
  <si>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</si>
  <si>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</si>
  <si>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1.</t>
  </si>
  <si>
    <t>ks</t>
  </si>
  <si>
    <t>Za ponúknuté produkty spolu:</t>
  </si>
  <si>
    <r>
      <rPr>
        <b/>
        <sz val="10"/>
        <color theme="1"/>
        <rFont val="Cambria"/>
        <family val="2"/>
        <charset val="238"/>
        <scheme val="major"/>
      </rPr>
      <t>pečiatka</t>
    </r>
    <r>
      <rPr>
        <sz val="10"/>
        <color theme="1"/>
        <rFont val="Cambria"/>
        <family val="2"/>
        <charset val="238"/>
        <scheme val="major"/>
      </rPr>
      <t xml:space="preserve"> a </t>
    </r>
    <r>
      <rPr>
        <b/>
        <sz val="10"/>
        <color theme="1"/>
        <rFont val="Cambria"/>
        <family val="2"/>
        <charset val="238"/>
        <scheme val="major"/>
      </rPr>
      <t xml:space="preserve">podpis oprávnenej osoby 
</t>
    </r>
    <r>
      <rPr>
        <sz val="10"/>
        <color theme="1"/>
        <rFont val="Cambria"/>
        <family val="2"/>
        <charset val="238"/>
        <scheme val="major"/>
      </rPr>
      <t>uchádzača</t>
    </r>
  </si>
  <si>
    <t>Príloha č.3.1 Súhrnná cenová ponuka- časť 1</t>
  </si>
  <si>
    <t>Názov zákazky: Zabezpečenie technického vybavenie pre Zberný dvor</t>
  </si>
  <si>
    <t>časť 1: Teleskopický manipulátor</t>
  </si>
  <si>
    <t>Teleskopický manipulátor</t>
  </si>
  <si>
    <t xml:space="preserve">Celková cena za požadovaný počet MJ v EUR vrátane DPH
</t>
  </si>
  <si>
    <t>Verejný obstarávateľ: Obec Likavka</t>
  </si>
  <si>
    <t>Celková cena za MJ v EUR bez DPH</t>
  </si>
  <si>
    <t>DPH v EUR</t>
  </si>
  <si>
    <t>Jednotková cena za MJ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</si>
</sst>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9" fillId="2" borderId="4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center" vertical="top" wrapText="1"/>
    </xf>
    <xf numFmtId="3" fontId="9" fillId="2" borderId="6" xfId="2" applyNumberFormat="1" applyFont="1" applyBorder="1" applyAlignment="1">
      <alignment horizontal="center" vertical="top" wrapText="1"/>
    </xf>
    <xf numFmtId="0" fontId="9" fillId="2" borderId="6" xfId="2" applyFont="1" applyBorder="1" applyAlignment="1">
      <alignment horizontal="left" vertical="top" wrapText="1"/>
    </xf>
    <xf numFmtId="164" fontId="9" fillId="2" borderId="4" xfId="2" applyNumberFormat="1" applyFont="1" applyBorder="1" applyAlignment="1">
      <alignment horizontal="center" vertical="top" wrapText="1"/>
    </xf>
    <xf numFmtId="0" fontId="9" fillId="2" borderId="1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/>
    </xf>
    <xf numFmtId="0" fontId="1" fillId="3" borderId="4" xfId="3" applyBorder="1" applyAlignment="1">
      <alignment horizontal="left" vertical="center" wrapText="1"/>
    </xf>
    <xf numFmtId="0" fontId="1" fillId="3" borderId="6" xfId="3" applyBorder="1" applyAlignment="1">
      <alignment horizontal="left" vertical="center" wrapText="1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6" fillId="0" borderId="0" xfId="4" applyFont="1" applyBorder="1" applyAlignment="1">
      <alignment wrapText="1"/>
    </xf>
    <xf numFmtId="0" fontId="6" fillId="0" borderId="0" xfId="4" applyFont="1" applyBorder="1" applyAlignment="1">
      <alignment horizontal="center" vertical="top" wrapText="1"/>
    </xf>
    <xf numFmtId="0" fontId="6" fillId="0" borderId="0" xfId="4" applyFont="1" applyBorder="1" applyAlignment="1">
      <alignment horizontal="left" vertical="center" wrapText="1"/>
    </xf>
    <xf numFmtId="0" fontId="6" fillId="0" borderId="0" xfId="1" applyFont="1" applyAlignment="1">
      <alignment horizontal="center" vertical="top" wrapText="1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vertical="top" wrapText="1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/>
    </xf>
    <xf numFmtId="0" fontId="6" fillId="0" borderId="8" xfId="1" applyFont="1" applyBorder="1" applyAlignment="1">
      <alignment horizontal="center" vertical="top" wrapText="1"/>
    </xf>
    <xf numFmtId="0" fontId="5" fillId="0" borderId="0" xfId="1" applyFont="1" applyAlignment="1">
      <alignment horizontal="right" vertical="center"/>
    </xf>
    <xf numFmtId="0" fontId="9" fillId="2" borderId="9" xfId="2" applyFont="1" applyBorder="1" applyAlignment="1">
      <alignment horizontal="left" vertical="top" wrapText="1"/>
    </xf>
    <xf numFmtId="0" fontId="1" fillId="3" borderId="10" xfId="3" applyBorder="1" applyAlignment="1">
      <alignment horizontal="left" vertical="center" wrapText="1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Normal="100" workbookViewId="0">
      <selection activeCell="H8" sqref="H8"/>
    </sheetView>
  </sheetViews>
  <sheetFormatPr defaultColWidth="8.85546875" defaultRowHeight="14.25" x14ac:dyDescent="0.2"/>
  <cols>
    <col min="1" max="1" width="6" style="2" customWidth="1"/>
    <col min="2" max="2" width="36.5703125" style="2" bestFit="1" customWidth="1"/>
    <col min="3" max="3" width="7.140625" style="1" bestFit="1" customWidth="1"/>
    <col min="4" max="4" width="12.42578125" style="1" bestFit="1" customWidth="1"/>
    <col min="5" max="5" width="19.42578125" style="1" customWidth="1"/>
    <col min="6" max="6" width="21" style="1" customWidth="1"/>
    <col min="7" max="7" width="12.85546875" style="1" customWidth="1"/>
    <col min="8" max="8" width="15.42578125" style="1" customWidth="1"/>
    <col min="9" max="9" width="10.85546875" style="1" customWidth="1"/>
    <col min="10" max="10" width="16.140625" style="1" customWidth="1"/>
    <col min="11" max="16384" width="8.85546875" style="1"/>
  </cols>
  <sheetData>
    <row r="1" spans="1:10" x14ac:dyDescent="0.2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">
      <c r="A2" s="3" t="s">
        <v>16</v>
      </c>
      <c r="B2" s="3"/>
      <c r="C2" s="4"/>
      <c r="D2" s="5"/>
      <c r="E2" s="6"/>
      <c r="F2" s="6"/>
      <c r="G2" s="6"/>
      <c r="H2" s="7"/>
      <c r="I2" s="7"/>
      <c r="J2" s="6"/>
    </row>
    <row r="3" spans="1:10" x14ac:dyDescent="0.2">
      <c r="A3" s="44" t="s">
        <v>12</v>
      </c>
      <c r="B3" s="44"/>
      <c r="C3" s="44"/>
      <c r="D3" s="44"/>
      <c r="E3" s="44"/>
      <c r="F3" s="8"/>
      <c r="G3" s="8"/>
      <c r="H3" s="8"/>
      <c r="I3" s="8"/>
      <c r="J3" s="8"/>
    </row>
    <row r="4" spans="1:10" x14ac:dyDescent="0.2">
      <c r="A4" s="45" t="s">
        <v>13</v>
      </c>
      <c r="B4" s="45"/>
      <c r="C4" s="45"/>
      <c r="D4" s="45"/>
      <c r="E4" s="45"/>
      <c r="F4" s="9"/>
      <c r="G4" s="41"/>
      <c r="H4" s="10"/>
      <c r="I4" s="10"/>
      <c r="J4" s="9"/>
    </row>
    <row r="5" spans="1:10" ht="15.75" x14ac:dyDescent="0.2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63.75" x14ac:dyDescent="0.2">
      <c r="A6" s="11" t="s">
        <v>1</v>
      </c>
      <c r="B6" s="12" t="s">
        <v>2</v>
      </c>
      <c r="C6" s="13" t="s">
        <v>3</v>
      </c>
      <c r="D6" s="14" t="s">
        <v>4</v>
      </c>
      <c r="E6" s="11" t="s">
        <v>5</v>
      </c>
      <c r="F6" s="15" t="s">
        <v>6</v>
      </c>
      <c r="G6" s="53" t="s">
        <v>19</v>
      </c>
      <c r="H6" s="16" t="s">
        <v>17</v>
      </c>
      <c r="I6" s="16" t="s">
        <v>18</v>
      </c>
      <c r="J6" s="17" t="s">
        <v>15</v>
      </c>
    </row>
    <row r="7" spans="1:10" ht="15" x14ac:dyDescent="0.2">
      <c r="A7" s="18" t="s">
        <v>7</v>
      </c>
      <c r="B7" s="19" t="s">
        <v>14</v>
      </c>
      <c r="C7" s="20" t="s">
        <v>8</v>
      </c>
      <c r="D7" s="21">
        <v>1</v>
      </c>
      <c r="E7" s="22"/>
      <c r="F7" s="23"/>
      <c r="G7" s="54"/>
      <c r="H7" s="24">
        <f>D7*G7</f>
        <v>0</v>
      </c>
      <c r="I7" s="24">
        <f>H7*0.2</f>
        <v>0</v>
      </c>
      <c r="J7" s="24">
        <f>ROUND(H7*1.2,2)</f>
        <v>0</v>
      </c>
    </row>
    <row r="8" spans="1:10" x14ac:dyDescent="0.2">
      <c r="A8" s="1"/>
      <c r="B8" s="1"/>
    </row>
    <row r="9" spans="1:10" x14ac:dyDescent="0.2">
      <c r="A9" s="1"/>
      <c r="B9" s="1"/>
    </row>
    <row r="10" spans="1:10" x14ac:dyDescent="0.2">
      <c r="A10" s="1"/>
      <c r="B10" s="1"/>
    </row>
    <row r="11" spans="1:10" ht="14.25" customHeight="1" x14ac:dyDescent="0.2">
      <c r="A11" s="1"/>
      <c r="B11" s="1"/>
    </row>
    <row r="12" spans="1:10" x14ac:dyDescent="0.2">
      <c r="A12" s="1"/>
      <c r="B12" s="1"/>
    </row>
    <row r="13" spans="1:10" ht="15" thickBot="1" x14ac:dyDescent="0.25">
      <c r="A13" s="1"/>
      <c r="B13" s="1"/>
    </row>
    <row r="14" spans="1:10" ht="15" thickBot="1" x14ac:dyDescent="0.25">
      <c r="A14" s="52" t="s">
        <v>9</v>
      </c>
      <c r="B14" s="52"/>
      <c r="C14" s="52"/>
      <c r="D14" s="52"/>
      <c r="E14" s="52"/>
      <c r="F14" s="52"/>
      <c r="G14" s="52"/>
      <c r="H14" s="52"/>
      <c r="I14" s="40"/>
      <c r="J14" s="25">
        <f>SUM(J7:J7)</f>
        <v>0</v>
      </c>
    </row>
    <row r="15" spans="1:10" x14ac:dyDescent="0.2">
      <c r="A15" s="27"/>
      <c r="B15" s="29"/>
      <c r="C15" s="30"/>
      <c r="D15" s="26"/>
      <c r="E15" s="31"/>
      <c r="F15" s="31"/>
      <c r="G15" s="42"/>
      <c r="H15" s="31"/>
      <c r="I15" s="39"/>
    </row>
    <row r="16" spans="1:10" x14ac:dyDescent="0.2">
      <c r="A16" s="49"/>
      <c r="B16" s="49"/>
      <c r="C16" s="35"/>
      <c r="D16" s="35"/>
      <c r="E16" s="28"/>
      <c r="F16" s="48"/>
      <c r="G16" s="48"/>
      <c r="H16" s="48"/>
      <c r="I16" s="48"/>
      <c r="J16" s="48"/>
    </row>
    <row r="17" spans="1:10" x14ac:dyDescent="0.2">
      <c r="A17" s="50"/>
      <c r="B17" s="50"/>
      <c r="C17" s="50"/>
      <c r="D17" s="50"/>
      <c r="E17" s="34"/>
      <c r="F17" s="51"/>
      <c r="G17" s="51"/>
      <c r="H17" s="51"/>
      <c r="I17" s="51"/>
      <c r="J17" s="51"/>
    </row>
    <row r="18" spans="1:10" x14ac:dyDescent="0.2">
      <c r="A18" s="36"/>
      <c r="B18" s="36"/>
      <c r="C18" s="37"/>
      <c r="D18" s="37"/>
      <c r="E18" s="32"/>
      <c r="F18" s="47" t="s">
        <v>10</v>
      </c>
      <c r="G18" s="47"/>
      <c r="H18" s="47"/>
      <c r="I18" s="47"/>
      <c r="J18" s="47"/>
    </row>
    <row r="19" spans="1:10" x14ac:dyDescent="0.2">
      <c r="A19" s="38"/>
      <c r="B19" s="38"/>
      <c r="C19" s="38"/>
      <c r="D19" s="38"/>
      <c r="E19" s="33"/>
      <c r="F19" s="48"/>
      <c r="G19" s="48"/>
      <c r="H19" s="48"/>
      <c r="I19" s="48"/>
      <c r="J19" s="48"/>
    </row>
  </sheetData>
  <mergeCells count="9">
    <mergeCell ref="A1:J1"/>
    <mergeCell ref="A3:E3"/>
    <mergeCell ref="A4:E4"/>
    <mergeCell ref="A5:J5"/>
    <mergeCell ref="F18:J19"/>
    <mergeCell ref="A16:B16"/>
    <mergeCell ref="A17:D17"/>
    <mergeCell ref="F16:J17"/>
    <mergeCell ref="A14:H14"/>
  </mergeCells>
  <conditionalFormatting sqref="E7:G7">
    <cfRule type="containsBlanks" dxfId="5" priority="15">
      <formula>LEN(TRIM(E7))=0</formula>
    </cfRule>
  </conditionalFormatting>
  <conditionalFormatting sqref="J7">
    <cfRule type="cellIs" dxfId="4" priority="14" operator="lessThanOrEqual">
      <formula>0</formula>
    </cfRule>
  </conditionalFormatting>
  <conditionalFormatting sqref="J14">
    <cfRule type="cellIs" dxfId="3" priority="12" operator="greaterThan">
      <formula>0</formula>
    </cfRule>
    <cfRule type="cellIs" dxfId="2" priority="13" operator="lessThanOrEqual">
      <formula>0</formula>
    </cfRule>
  </conditionalFormatting>
  <conditionalFormatting sqref="I7">
    <cfRule type="cellIs" dxfId="1" priority="2" operator="lessThanOrEqual">
      <formula>0</formula>
    </cfRule>
  </conditionalFormatting>
  <conditionalFormatting sqref="H7">
    <cfRule type="cellIs" dxfId="0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2022-08-22T08:02:19Z</dcterms:modified>
</cp:coreProperties>
</file>