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defaultThemeVersion="124226"/>
  <mc:AlternateContent xmlns:mc="http://schemas.openxmlformats.org/markup-compatibility/2006">
    <mc:Choice Requires="x15">
      <x15ac:absPath xmlns:x15ac="http://schemas.microsoft.com/office/spreadsheetml/2010/11/ac" url="C:\Users\zuzana\Desktop\pracovné\Implementácie ZŠ\Sečovská Polianka\VO\"/>
    </mc:Choice>
  </mc:AlternateContent>
  <xr:revisionPtr revIDLastSave="0" documentId="13_ncr:1_{E655D105-483F-4435-84F0-7A6E0FB0C348}" xr6:coauthVersionLast="47" xr6:coauthVersionMax="47" xr10:uidLastSave="{00000000-0000-0000-0000-000000000000}"/>
  <bookViews>
    <workbookView xWindow="-108" yWindow="-108" windowWidth="23256" windowHeight="12456" xr2:uid="{00000000-000D-0000-FFFF-FFFF00000000}"/>
  </bookViews>
  <sheets>
    <sheet name="Nábytok" sheetId="22" r:id="rId1"/>
    <sheet name="Hárok2" sheetId="17" state="hidden" r:id="rId2"/>
    <sheet name="Hárok3" sheetId="18" state="hidden" r:id="rId3"/>
  </sheets>
  <definedNames>
    <definedName name="ghghjgh">#REF!</definedName>
    <definedName name="hjkz">#REF!</definedName>
    <definedName name="_xlnm.Print_Area" localSheetId="0">Nábytok!$A$1:$I$38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6" i="22" l="1"/>
  <c r="G26" i="22" s="1"/>
  <c r="F25" i="22"/>
  <c r="G25" i="22" s="1"/>
  <c r="F24" i="22"/>
  <c r="G24" i="22" s="1"/>
  <c r="F23" i="22"/>
  <c r="G23" i="22" s="1"/>
  <c r="F22" i="22"/>
  <c r="G22" i="22" s="1"/>
  <c r="F21" i="22"/>
  <c r="G21" i="22" s="1"/>
  <c r="F20" i="22"/>
  <c r="G20" i="22" s="1"/>
  <c r="F18" i="22"/>
  <c r="G18" i="22" s="1"/>
  <c r="F17" i="22"/>
  <c r="G17" i="22" s="1"/>
  <c r="F16" i="22"/>
  <c r="G16" i="22" s="1"/>
  <c r="F15" i="22"/>
  <c r="G15" i="22" s="1"/>
  <c r="F14" i="22"/>
  <c r="G14" i="22" s="1"/>
  <c r="F12" i="22"/>
  <c r="G12" i="22" s="1"/>
  <c r="F11" i="22"/>
  <c r="G11" i="22" s="1"/>
  <c r="F10" i="22"/>
  <c r="G10" i="22" s="1"/>
  <c r="F9" i="22"/>
  <c r="G9" i="22" s="1"/>
  <c r="F8" i="22"/>
  <c r="G8" i="22" s="1"/>
  <c r="F7" i="22"/>
  <c r="G7" i="22" s="1"/>
  <c r="G27" i="22" l="1"/>
  <c r="F2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IROP</author>
  </authors>
  <commentList>
    <comment ref="E20" authorId="0" shapeId="0" xr:uid="{00000000-0006-0000-0100-000001000000}">
      <text>
        <r>
          <rPr>
            <sz val="9"/>
            <color indexed="81"/>
            <rFont val="Segoe UI"/>
            <family val="2"/>
            <charset val="238"/>
          </rPr>
          <t>Jednotkovú cenu zadávajte na dve desatinné miesta.</t>
        </r>
      </text>
    </comment>
  </commentList>
</comments>
</file>

<file path=xl/sharedStrings.xml><?xml version="1.0" encoding="utf-8"?>
<sst xmlns="http://schemas.openxmlformats.org/spreadsheetml/2006/main" count="97" uniqueCount="80">
  <si>
    <t>Názov výdavku</t>
  </si>
  <si>
    <t>Merná jednotka</t>
  </si>
  <si>
    <t>ks</t>
  </si>
  <si>
    <t>Množstvo</t>
  </si>
  <si>
    <t xml:space="preserve">Jednotková cena </t>
  </si>
  <si>
    <t>Výdavky celkovo bez DPH</t>
  </si>
  <si>
    <t>sada</t>
  </si>
  <si>
    <t>Pracovisko učiteľa - biochémia</t>
  </si>
  <si>
    <t>Laboratórne pracovisko učiteľa  - biochémia</t>
  </si>
  <si>
    <t>Bezpečnostná skriňa na chemikálie - biochémia</t>
  </si>
  <si>
    <t>Laboratórne pracovisko žiaka  - biochémia</t>
  </si>
  <si>
    <t>Žiacky laboratórny stôl - biochémia</t>
  </si>
  <si>
    <t>Laboratórna stolička pre žiaka - biochémia</t>
  </si>
  <si>
    <t>Laboratórne pracovisko učiteľa</t>
  </si>
  <si>
    <t xml:space="preserve">Pracovisko učiteľa </t>
  </si>
  <si>
    <t>Laboratórna skriňa na učebné pomôcky pre učebňu fyziky</t>
  </si>
  <si>
    <t>Laboratórne žiacke pracovisko do učebne fyziky</t>
  </si>
  <si>
    <t>Laboratórna žiacka stolička do učebne fyziky</t>
  </si>
  <si>
    <t>Učiteľská katedra  so stoličkou - odborná učebňa techniky</t>
  </si>
  <si>
    <t>Pracovisko učiteľa - odborná učebňa techniky</t>
  </si>
  <si>
    <t>Kovové skrine na odkladanie náradia - odborná učebňa techniky</t>
  </si>
  <si>
    <t>Pracovisko žiaka na obrábanie dreva - odborná učebňa techniky</t>
  </si>
  <si>
    <t>Pracovisko žiaka na obrábanie kovu - odborná učebňa techniky</t>
  </si>
  <si>
    <t>Pracovisko na vŕtanie, pílenie a brúsenie</t>
  </si>
  <si>
    <t>Stolička kovová, otočná, dielenská</t>
  </si>
  <si>
    <t xml:space="preserve">3. </t>
  </si>
  <si>
    <t xml:space="preserve">4. </t>
  </si>
  <si>
    <t xml:space="preserve">5. </t>
  </si>
  <si>
    <t xml:space="preserve">6. </t>
  </si>
  <si>
    <t xml:space="preserve">7. </t>
  </si>
  <si>
    <t xml:space="preserve">8. </t>
  </si>
  <si>
    <t xml:space="preserve">38. </t>
  </si>
  <si>
    <t xml:space="preserve">39. </t>
  </si>
  <si>
    <t xml:space="preserve">40. </t>
  </si>
  <si>
    <t xml:space="preserve">41. </t>
  </si>
  <si>
    <t xml:space="preserve">42. </t>
  </si>
  <si>
    <t xml:space="preserve">77. </t>
  </si>
  <si>
    <t xml:space="preserve">78. </t>
  </si>
  <si>
    <t xml:space="preserve">79. </t>
  </si>
  <si>
    <t xml:space="preserve">80. </t>
  </si>
  <si>
    <t xml:space="preserve">81. </t>
  </si>
  <si>
    <t xml:space="preserve">82. </t>
  </si>
  <si>
    <t xml:space="preserve">83. </t>
  </si>
  <si>
    <t>Názov verejného obstarávateľa</t>
  </si>
  <si>
    <t>Názov verejného obstarávania</t>
  </si>
  <si>
    <t>P.č. v projekte</t>
  </si>
  <si>
    <t>Hlavná aktivita č. 1 Aktivita 1. Obstaranie prírodovednej učebne chémie v ZŠ Sečovská Polianka</t>
  </si>
  <si>
    <t>Hlavná aktivita č. 2 Aktivita 2. Obstaranie prírodovednej učebne fyziky v ZŠ Sečovská Polianka</t>
  </si>
  <si>
    <t>Hlavná aktivita č. 3 Aktivita 3.  Obstaranie polytechnickej učebne v ZŠ Sečovská Polianka</t>
  </si>
  <si>
    <t>Výdavky celkovo s DPH</t>
  </si>
  <si>
    <t>Požadovaná min. špecifikácia predmetu zákazky</t>
  </si>
  <si>
    <t xml:space="preserve">Identifikačné údaje: </t>
  </si>
  <si>
    <t>Obchodné meno:</t>
  </si>
  <si>
    <t>Adresa:</t>
  </si>
  <si>
    <t>IČO:</t>
  </si>
  <si>
    <t xml:space="preserve">Platca DPH: </t>
  </si>
  <si>
    <t>Dátum, meno a  podpis oprávnenej osoby</t>
  </si>
  <si>
    <t>Spolu</t>
  </si>
  <si>
    <t>Obec Sečovská Polianka</t>
  </si>
  <si>
    <t>Zlepšenie kľúčových kompetencií žiakov Základnej školy Sečovská Polianka</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</si>
  <si>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</si>
  <si>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</si>
  <si>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</si>
  <si>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 xml:space="preserve">Minimálna špecifikácia - kovová konštrukcia s možnosťou vyrovnať nerovnosti podlahy,prierez nohy je min 40x40 mm, stolova doska hrúbky 19 mm v povrchovej úprave min. HPL laminat. Rozmer min. 1300x600x735 mm </t>
  </si>
  <si>
    <t xml:space="preserve">Minimálna špecifikácia - stolička s kovovou konštrukciou, sedák a operadlo min. s CPL laminátu, alebo iného materiálu vhodného pre laboratórne prostredie. </t>
  </si>
  <si>
    <r>
      <t>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t>
    </r>
    <r>
      <rPr>
        <sz val="10"/>
        <color rgb="FF7030A0"/>
        <rFont val="Calibri"/>
        <family val="2"/>
        <charset val="238"/>
        <scheme val="minor"/>
      </rPr>
      <t xml:space="preserve"> </t>
    </r>
    <r>
      <rPr>
        <sz val="10"/>
        <rFont val="Calibri"/>
        <family val="2"/>
        <charset val="238"/>
        <scheme val="minor"/>
      </rPr>
      <t xml:space="preserve">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t>
    </r>
    <r>
      <rPr>
        <sz val="10"/>
        <color rgb="FF00B050"/>
        <rFont val="Calibri"/>
        <family val="2"/>
        <charset val="238"/>
        <scheme val="minor"/>
      </rPr>
      <t>CE certifikát pre bezpečné používanie.</t>
    </r>
    <r>
      <rPr>
        <sz val="10"/>
        <rFont val="Calibri"/>
        <family val="2"/>
        <charset val="238"/>
        <scheme val="minor"/>
      </rPr>
      <t xml:space="preserve">  Členený úložný priestor má byť uzamykateľný a určený pre uskladnenie učebných pomôcok a prístrojov.  </t>
    </r>
    <r>
      <rPr>
        <sz val="10"/>
        <color rgb="FFFF0000"/>
        <rFont val="Calibri"/>
        <family val="2"/>
        <charset val="238"/>
        <scheme val="minor"/>
      </rPr>
      <t xml:space="preserve">Súčasťou dodávky pracoviska je projekt pre jeho zapojenie, testovancí protokol a návod na obsluhu v slovenskom jazyku.  Farebné prevedenie pracoviska podľa vzorkovníka. </t>
    </r>
  </si>
  <si>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</si>
  <si>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</si>
  <si>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r>
      <t>Laboratórne pracovisko pre</t>
    </r>
    <r>
      <rPr>
        <sz val="10"/>
        <color rgb="FFFF0000"/>
        <rFont val="Calibri"/>
        <family val="2"/>
        <charset val="238"/>
        <scheme val="minor"/>
      </rPr>
      <t xml:space="preserve"> 2 - 4 žiako</t>
    </r>
    <r>
      <rPr>
        <sz val="10"/>
        <rFont val="Calibri"/>
        <family val="2"/>
        <charset val="238"/>
        <scheme val="minor"/>
      </rPr>
      <t xml:space="preserve">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t>
    </r>
    <r>
      <rPr>
        <sz val="10"/>
        <color rgb="FFFF0000"/>
        <rFont val="Calibri"/>
        <family val="2"/>
        <charset val="238"/>
        <scheme val="minor"/>
      </rPr>
      <t xml:space="preserve"> </t>
    </r>
    <r>
      <rPr>
        <sz val="10"/>
        <rFont val="Calibri"/>
        <family val="2"/>
        <charset val="238"/>
        <scheme val="minor"/>
      </rPr>
      <t xml:space="preserve">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t>
    </r>
    <r>
      <rPr>
        <sz val="10"/>
        <color rgb="FFFF0000"/>
        <rFont val="Calibri"/>
        <family val="2"/>
        <charset val="238"/>
        <scheme val="minor"/>
      </rPr>
      <t xml:space="preserve">Súčasťou dodávky pracoviska je projekt pre jeho zapojenie, testovancí protokol a návod na obsluhu v slovenskom jazyku. Farebné prevedenie podľa vzorkovníka. </t>
    </r>
  </si>
  <si>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</si>
  <si>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r>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t>
    </r>
    <r>
      <rPr>
        <sz val="10"/>
        <color rgb="FF00B050"/>
        <rFont val="Calibri"/>
        <family val="2"/>
        <charset val="238"/>
        <scheme val="minor"/>
      </rPr>
      <t xml:space="preserve">Súčasťou dodávky pracoviska je projekt pre jeho zapojenie, otestovanie, zaškolenie a Protokol o uvedení do prevádzky. </t>
    </r>
  </si>
  <si>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</si>
  <si>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 xml:space="preserve">Dielenská stolička, kovová konštrukcia z plochooválu s klzakmi so širokou dosadacou plochou, klzáky nezanechávaju farebne stopy na PVC gume.Sedák je vyrobený z lepeného masívneho dreva ošetrený lakom, stolička je otočná nastaviteľná pomocou kovovej šroubovice v rozsahu min. 360-470 mm. </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</si>
  <si>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750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</si>
  <si>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120x60x112cm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</si>
  <si>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120x60x112cm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</si>
  <si>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Pracovný stôl 1200 x 600 x 800 mm, zváraná oceľová konštrukcia z jaklových profilov min. 40x40 mm, pracovná doska - lepené smrekové drevo obojstranne dýhované bukovou preglejkou s hrúbkou 40 mm osadené v ráme , možnosť pevnej respektíve nastaviteľnej pätky, maximalne zataženie päatky 100 kg. ( nie je súčasťou stola), možnosť vytvorenia zostavy, povrchová úprava - vypaľovací lak z umelej živice. v spodnej časti prepojene nohy stola profilom min. 40x40 mm pre väčšiu stabilitu stola. stôl je pevne zvarený !!! nedemontovateľný!!!</t>
  </si>
  <si>
    <t>Príloha č. 3-3 Výpočet zmluvnej ceny /cenový formulár pre časť 3 Interiérové vybavenie nábytok</t>
  </si>
  <si>
    <t>Navrhovaná špecifikácia predmetu zákazky - ÁNO/NIE/Ekvivalent, Výrobca/typ.ozn. *</t>
  </si>
  <si>
    <t>*Uchádzač vyplní vyznačený stĺpec nasledovne: 
Uvedie výrobcu resp. typové označenie ponúkaného tovaru a označí slovom či spĺňa navrhovanú minimálnu špecifikáciu tovaru resp. predkladá ekvivalent.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</si>
</sst>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22" x14ac:knownFonts="1">
    <font>
      <sz val="11"/>
      <color theme="1"/>
      <name val="Calibri"/>
      <family val="2"/>
      <charset val="238"/>
      <scheme val="minor"/>
    </font>
    <font>
      <sz val="10"/>
      <color theme="1"/>
      <name val="Arial"/>
      <family val="2"/>
      <charset val="238"/>
    </font>
    <font>
      <sz val="11"/>
      <color rgb="FFFF0000"/>
      <name val="Calibri"/>
      <family val="2"/>
      <charset val="238"/>
      <scheme val="minor"/>
    </font>
    <font>
      <sz val="12"/>
      <color theme="1"/>
      <name val="Calibri"/>
      <family val="2"/>
      <charset val="238"/>
      <scheme val="minor"/>
    </font>
    <font>
      <sz val="9"/>
      <color indexed="81"/>
      <name val="Segoe UI"/>
      <family val="2"/>
      <charset val="238"/>
    </font>
    <font>
      <b/>
      <sz val="12"/>
      <name val="Arial CE"/>
      <family val="2"/>
      <charset val="238"/>
    </font>
    <font>
      <b/>
      <sz val="10"/>
      <name val="Arial CE"/>
      <family val="2"/>
      <charset val="238"/>
    </font>
    <font>
      <b/>
      <sz val="10"/>
      <color indexed="9"/>
      <name val="Arial CE"/>
      <charset val="238"/>
    </font>
    <font>
      <b/>
      <sz val="10"/>
      <color indexed="10"/>
      <name val="Arial CE"/>
      <family val="2"/>
      <charset val="238"/>
    </font>
    <font>
      <sz val="10"/>
      <name val="Arial CE"/>
      <charset val="238"/>
    </font>
    <font>
      <b/>
      <i/>
      <sz val="10"/>
      <name val="Arial CE"/>
      <family val="2"/>
      <charset val="238"/>
    </font>
    <font>
      <i/>
      <sz val="11"/>
      <color theme="1"/>
      <name val="Calibri"/>
      <family val="2"/>
      <charset val="238"/>
      <scheme val="minor"/>
    </font>
    <font>
      <b/>
      <sz val="10"/>
      <name val="Calibri"/>
      <family val="2"/>
      <charset val="238"/>
      <scheme val="minor"/>
    </font>
    <font>
      <sz val="12"/>
      <color rgb="FF000000"/>
      <name val="Calibri"/>
      <family val="2"/>
      <charset val="238"/>
      <scheme val="minor"/>
    </font>
    <font>
      <sz val="12"/>
      <name val="Calibri"/>
      <family val="2"/>
      <charset val="238"/>
      <scheme val="minor"/>
    </font>
    <font>
      <sz val="10"/>
      <name val="Calibri"/>
      <family val="2"/>
      <charset val="238"/>
      <scheme val="minor"/>
    </font>
    <font>
      <b/>
      <sz val="10"/>
      <name val="Arial CE"/>
      <charset val="238"/>
    </font>
    <font>
      <b/>
      <sz val="11"/>
      <name val="Calibri"/>
      <family val="2"/>
      <charset val="238"/>
      <scheme val="minor"/>
    </font>
    <font>
      <b/>
      <sz val="14"/>
      <color theme="1"/>
      <name val="Calibri"/>
      <family val="2"/>
      <charset val="238"/>
      <scheme val="minor"/>
    </font>
    <font>
      <sz val="10"/>
      <color rgb="FF7030A0"/>
      <name val="Calibri"/>
      <family val="2"/>
      <charset val="238"/>
      <scheme val="minor"/>
    </font>
    <font>
      <sz val="10"/>
      <color rgb="FF00B050"/>
      <name val="Calibri"/>
      <family val="2"/>
      <charset val="238"/>
      <scheme val="minor"/>
    </font>
    <font>
      <sz val="10"/>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hair">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s>
  <cellStyleXfs count="2">
    <xf numFmtId="0" fontId="0" fillId="0" borderId="0"/>
    <xf numFmtId="0" fontId="1" fillId="0" borderId="0"/>
  </cellStyleXfs>
  <cellXfs count="96">
    <xf numFmtId="0" fontId="0" fillId="0" borderId="0" xfId="0"/>
    <xf numFmtId="0" fontId="2" fillId="0" borderId="0" xfId="0" applyFont="1"/>
    <xf numFmtId="164" fontId="0" fillId="0" borderId="0" xfId="0" applyNumberFormat="1" applyFill="1" applyAlignment="1">
      <alignment horizontal="right"/>
    </xf>
    <xf numFmtId="165" fontId="0" fillId="0" borderId="0" xfId="0" applyNumberFormat="1" applyFill="1" applyAlignment="1">
      <alignment horizontal="right"/>
    </xf>
    <xf numFmtId="9" fontId="0" fillId="0" borderId="0" xfId="0" applyNumberFormat="1" applyFill="1" applyAlignment="1">
      <alignment horizontal="right"/>
    </xf>
    <xf numFmtId="0" fontId="0" fillId="0" borderId="0" xfId="0" applyFill="1"/>
    <xf numFmtId="4" fontId="8" fillId="0" borderId="14" xfId="0" applyNumberFormat="1" applyFont="1" applyFill="1" applyBorder="1" applyAlignment="1" applyProtection="1">
      <alignment vertical="justify"/>
    </xf>
    <xf numFmtId="0" fontId="8" fillId="0" borderId="14" xfId="0" applyFont="1" applyFill="1" applyBorder="1" applyAlignment="1">
      <alignment vertical="justify"/>
    </xf>
    <xf numFmtId="165" fontId="9" fillId="0" borderId="14" xfId="0" applyNumberFormat="1" applyFont="1" applyFill="1" applyBorder="1" applyAlignment="1" applyProtection="1">
      <alignment vertical="justify" wrapText="1"/>
    </xf>
    <xf numFmtId="164" fontId="9" fillId="0" borderId="14" xfId="0" applyNumberFormat="1" applyFont="1" applyFill="1" applyBorder="1" applyAlignment="1" applyProtection="1">
      <alignment vertical="justify" wrapText="1"/>
    </xf>
    <xf numFmtId="9" fontId="9" fillId="0" borderId="14" xfId="0" applyNumberFormat="1" applyFont="1" applyFill="1" applyBorder="1" applyAlignment="1" applyProtection="1">
      <alignment vertical="justify" wrapText="1"/>
      <protection locked="0"/>
    </xf>
    <xf numFmtId="4" fontId="9" fillId="0" borderId="14" xfId="0" applyNumberFormat="1" applyFont="1" applyFill="1" applyBorder="1" applyAlignment="1" applyProtection="1">
      <alignment vertical="justify" wrapText="1"/>
    </xf>
    <xf numFmtId="0" fontId="9" fillId="0" borderId="14" xfId="0" applyFont="1" applyFill="1" applyBorder="1" applyAlignment="1">
      <alignment vertical="justify" wrapText="1"/>
    </xf>
    <xf numFmtId="1" fontId="9" fillId="0" borderId="14" xfId="0" applyNumberFormat="1" applyFont="1" applyFill="1" applyBorder="1" applyAlignment="1" applyProtection="1">
      <alignment vertical="justify" wrapText="1"/>
      <protection locked="0"/>
    </xf>
    <xf numFmtId="1" fontId="0" fillId="0" borderId="0" xfId="0" applyNumberFormat="1" applyAlignment="1">
      <alignment horizontal="center"/>
    </xf>
    <xf numFmtId="0" fontId="0" fillId="0" borderId="0" xfId="0" applyNumberFormat="1" applyAlignment="1">
      <alignment horizontal="left"/>
    </xf>
    <xf numFmtId="164" fontId="0" fillId="0" borderId="0" xfId="0" applyNumberFormat="1" applyAlignment="1">
      <alignment horizontal="right"/>
    </xf>
    <xf numFmtId="4" fontId="0" fillId="0" borderId="0" xfId="0" applyNumberFormat="1" applyAlignment="1">
      <alignment horizontal="right" vertical="center"/>
    </xf>
    <xf numFmtId="165" fontId="0" fillId="0" borderId="0" xfId="0" applyNumberFormat="1" applyAlignment="1">
      <alignment horizontal="right"/>
    </xf>
    <xf numFmtId="9" fontId="0" fillId="0" borderId="0" xfId="0" applyNumberFormat="1" applyAlignment="1">
      <alignment horizontal="right"/>
    </xf>
    <xf numFmtId="9" fontId="8" fillId="0" borderId="12" xfId="0" applyNumberFormat="1" applyFont="1" applyFill="1" applyBorder="1" applyAlignment="1" applyProtection="1">
      <alignment vertical="justify"/>
      <protection locked="0"/>
    </xf>
    <xf numFmtId="164"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4" fontId="9" fillId="0" borderId="1" xfId="0" applyNumberFormat="1" applyFont="1" applyFill="1" applyBorder="1" applyAlignment="1" applyProtection="1">
      <alignment vertical="center" wrapText="1"/>
    </xf>
    <xf numFmtId="4" fontId="9" fillId="4" borderId="1" xfId="0" applyNumberFormat="1" applyFont="1" applyFill="1" applyBorder="1" applyAlignment="1">
      <alignment vertical="center" wrapText="1"/>
    </xf>
    <xf numFmtId="1" fontId="6" fillId="3" borderId="6" xfId="0" applyNumberFormat="1" applyFont="1" applyFill="1" applyBorder="1" applyAlignment="1">
      <alignment horizontal="center" vertical="center" wrapText="1"/>
    </xf>
    <xf numFmtId="0" fontId="6" fillId="3" borderId="6" xfId="0" applyNumberFormat="1" applyFont="1" applyFill="1" applyBorder="1" applyAlignment="1">
      <alignment horizontal="center" vertical="center" wrapText="1"/>
    </xf>
    <xf numFmtId="164" fontId="6" fillId="3" borderId="6" xfId="0" applyNumberFormat="1" applyFont="1" applyFill="1" applyBorder="1" applyAlignment="1">
      <alignment horizontal="center" vertical="center" wrapText="1"/>
    </xf>
    <xf numFmtId="4" fontId="6" fillId="3" borderId="6" xfId="0" applyNumberFormat="1" applyFont="1" applyFill="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0" fillId="0" borderId="1" xfId="0"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top"/>
      <protection locked="0"/>
    </xf>
    <xf numFmtId="0" fontId="14" fillId="0" borderId="1"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 fontId="9" fillId="0" borderId="7" xfId="0" applyNumberFormat="1" applyFont="1" applyFill="1" applyBorder="1" applyAlignment="1">
      <alignment horizontal="left" vertical="center" wrapText="1"/>
    </xf>
    <xf numFmtId="1" fontId="6" fillId="3" borderId="5" xfId="0" applyNumberFormat="1" applyFont="1" applyFill="1" applyBorder="1" applyAlignment="1">
      <alignment horizontal="center" vertical="center" wrapText="1"/>
    </xf>
    <xf numFmtId="4" fontId="9" fillId="0" borderId="1" xfId="0" applyNumberFormat="1" applyFont="1" applyBorder="1" applyAlignment="1">
      <alignment vertical="center" wrapText="1"/>
    </xf>
    <xf numFmtId="164" fontId="6" fillId="3" borderId="1" xfId="0" applyNumberFormat="1" applyFont="1" applyFill="1" applyBorder="1" applyAlignment="1">
      <alignment horizontal="center" vertical="center" wrapText="1"/>
    </xf>
    <xf numFmtId="0" fontId="12" fillId="2" borderId="15" xfId="0" applyFont="1" applyFill="1" applyBorder="1" applyAlignment="1">
      <alignment vertical="top" wrapText="1"/>
    </xf>
    <xf numFmtId="0" fontId="0" fillId="2" borderId="16" xfId="0" applyFill="1" applyBorder="1"/>
    <xf numFmtId="4" fontId="3" fillId="2" borderId="16" xfId="0" applyNumberFormat="1" applyFont="1" applyFill="1" applyBorder="1"/>
    <xf numFmtId="4" fontId="3" fillId="2" borderId="10" xfId="0" applyNumberFormat="1" applyFont="1" applyFill="1" applyBorder="1"/>
    <xf numFmtId="4" fontId="16" fillId="3" borderId="9" xfId="0" applyNumberFormat="1" applyFont="1" applyFill="1" applyBorder="1" applyAlignment="1" applyProtection="1">
      <alignment vertical="center" wrapText="1"/>
    </xf>
    <xf numFmtId="4" fontId="16" fillId="3" borderId="9" xfId="0" applyNumberFormat="1" applyFont="1" applyFill="1" applyBorder="1" applyAlignment="1" applyProtection="1">
      <alignment vertical="center"/>
    </xf>
    <xf numFmtId="0" fontId="15" fillId="2" borderId="1" xfId="0" applyFont="1" applyFill="1" applyBorder="1" applyAlignment="1" applyProtection="1">
      <alignment vertical="top" wrapText="1"/>
      <protection locked="0"/>
    </xf>
    <xf numFmtId="0" fontId="15" fillId="0" borderId="1"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165" fontId="16" fillId="7" borderId="1" xfId="0" applyNumberFormat="1" applyFont="1" applyFill="1" applyBorder="1" applyAlignment="1">
      <alignment horizontal="center" vertical="center" wrapText="1"/>
    </xf>
    <xf numFmtId="164" fontId="8" fillId="0" borderId="21" xfId="0" applyNumberFormat="1" applyFont="1" applyFill="1" applyBorder="1" applyAlignment="1" applyProtection="1">
      <alignment vertical="justify"/>
    </xf>
    <xf numFmtId="1" fontId="9" fillId="0" borderId="22" xfId="0" applyNumberFormat="1" applyFont="1" applyFill="1" applyBorder="1" applyAlignment="1">
      <alignment horizontal="left" vertical="center" wrapText="1"/>
    </xf>
    <xf numFmtId="0" fontId="0" fillId="0" borderId="2" xfId="0" applyFill="1" applyBorder="1" applyAlignment="1" applyProtection="1">
      <alignment horizontal="center" vertical="center"/>
      <protection locked="0"/>
    </xf>
    <xf numFmtId="4" fontId="9" fillId="0" borderId="2" xfId="0" applyNumberFormat="1" applyFont="1" applyFill="1" applyBorder="1" applyAlignment="1" applyProtection="1">
      <alignment vertical="center" wrapText="1"/>
    </xf>
    <xf numFmtId="4" fontId="9" fillId="0" borderId="2" xfId="0" applyNumberFormat="1" applyFont="1" applyBorder="1" applyAlignment="1">
      <alignment vertical="center" wrapText="1"/>
    </xf>
    <xf numFmtId="4" fontId="9" fillId="4" borderId="2" xfId="0" applyNumberFormat="1" applyFont="1" applyFill="1" applyBorder="1" applyAlignment="1">
      <alignment vertical="center" wrapText="1"/>
    </xf>
    <xf numFmtId="0" fontId="15" fillId="2" borderId="2" xfId="0" applyFont="1" applyFill="1" applyBorder="1" applyAlignment="1" applyProtection="1">
      <alignment vertical="top" wrapText="1"/>
      <protection locked="0"/>
    </xf>
    <xf numFmtId="165" fontId="9" fillId="0" borderId="12" xfId="0" applyNumberFormat="1" applyFont="1" applyFill="1" applyBorder="1" applyAlignment="1" applyProtection="1">
      <alignment vertical="justify" wrapText="1"/>
    </xf>
    <xf numFmtId="164" fontId="9" fillId="0" borderId="13" xfId="0" applyNumberFormat="1" applyFont="1" applyFill="1" applyBorder="1" applyAlignment="1" applyProtection="1">
      <alignment vertical="justify" wrapText="1"/>
    </xf>
    <xf numFmtId="165" fontId="9" fillId="0" borderId="1" xfId="0" applyNumberFormat="1" applyFont="1" applyFill="1" applyBorder="1" applyAlignment="1" applyProtection="1">
      <alignment vertical="justify" wrapText="1"/>
    </xf>
    <xf numFmtId="1" fontId="9" fillId="0" borderId="23" xfId="0" applyNumberFormat="1" applyFont="1" applyFill="1" applyBorder="1" applyAlignment="1">
      <alignment horizontal="left" vertical="center" wrapText="1"/>
    </xf>
    <xf numFmtId="0" fontId="13" fillId="0" borderId="24" xfId="0" applyFont="1" applyFill="1" applyBorder="1" applyAlignment="1" applyProtection="1">
      <alignment horizontal="left" vertical="center" wrapText="1"/>
      <protection locked="0"/>
    </xf>
    <xf numFmtId="0" fontId="13" fillId="0" borderId="24" xfId="0" applyFont="1" applyBorder="1" applyAlignment="1" applyProtection="1">
      <alignment horizontal="center" vertical="center" wrapText="1"/>
      <protection locked="0"/>
    </xf>
    <xf numFmtId="4" fontId="9" fillId="0" borderId="24" xfId="0" applyNumberFormat="1" applyFont="1" applyFill="1" applyBorder="1" applyAlignment="1" applyProtection="1">
      <alignment vertical="center" wrapText="1"/>
    </xf>
    <xf numFmtId="4" fontId="9" fillId="0" borderId="24" xfId="0" applyNumberFormat="1" applyFont="1" applyBorder="1" applyAlignment="1">
      <alignment vertical="center" wrapText="1"/>
    </xf>
    <xf numFmtId="4" fontId="9" fillId="4" borderId="24" xfId="0" applyNumberFormat="1" applyFont="1" applyFill="1" applyBorder="1" applyAlignment="1">
      <alignment vertical="center" wrapText="1"/>
    </xf>
    <xf numFmtId="0" fontId="15" fillId="0" borderId="24" xfId="0" applyFont="1" applyBorder="1" applyAlignment="1" applyProtection="1">
      <alignment vertical="top" wrapText="1"/>
      <protection locked="0"/>
    </xf>
    <xf numFmtId="165" fontId="9" fillId="0" borderId="25" xfId="0" applyNumberFormat="1" applyFont="1" applyFill="1" applyBorder="1" applyAlignment="1" applyProtection="1">
      <alignment vertical="justify" wrapText="1"/>
    </xf>
    <xf numFmtId="0" fontId="14" fillId="0" borderId="2"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center" vertical="center" wrapText="1"/>
      <protection locked="0"/>
    </xf>
    <xf numFmtId="0" fontId="15" fillId="2" borderId="11"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7" xfId="0" applyFont="1" applyFill="1" applyBorder="1" applyAlignment="1">
      <alignment horizontal="left" vertical="top" wrapText="1"/>
    </xf>
    <xf numFmtId="0" fontId="0" fillId="2" borderId="11" xfId="0" applyFill="1" applyBorder="1" applyAlignment="1">
      <alignment horizontal="left" vertical="top" wrapText="1"/>
    </xf>
    <xf numFmtId="0" fontId="0" fillId="2" borderId="0" xfId="0" applyFill="1" applyAlignment="1">
      <alignment horizontal="left" vertical="top" wrapText="1"/>
    </xf>
    <xf numFmtId="0" fontId="0" fillId="2" borderId="17" xfId="0" applyFill="1" applyBorder="1" applyAlignment="1">
      <alignment horizontal="left" vertical="top" wrapText="1"/>
    </xf>
    <xf numFmtId="0" fontId="12" fillId="2" borderId="18"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9" xfId="0" applyFont="1" applyFill="1" applyBorder="1" applyAlignment="1">
      <alignment horizontal="left" vertical="top" wrapText="1"/>
    </xf>
    <xf numFmtId="1" fontId="5" fillId="6" borderId="1" xfId="0" applyNumberFormat="1" applyFont="1" applyFill="1" applyBorder="1" applyAlignment="1">
      <alignment horizontal="center" vertical="center"/>
    </xf>
    <xf numFmtId="0" fontId="18" fillId="0" borderId="1" xfId="0" applyFont="1" applyBorder="1" applyAlignment="1">
      <alignment horizontal="center"/>
    </xf>
    <xf numFmtId="1" fontId="6" fillId="5" borderId="1" xfId="0" applyNumberFormat="1" applyFont="1" applyFill="1" applyBorder="1" applyAlignment="1">
      <alignment horizontal="center"/>
    </xf>
    <xf numFmtId="4" fontId="16" fillId="3" borderId="1" xfId="0" applyNumberFormat="1" applyFont="1" applyFill="1" applyBorder="1" applyAlignment="1">
      <alignment horizontal="center" wrapText="1"/>
    </xf>
    <xf numFmtId="1" fontId="10" fillId="3" borderId="2" xfId="0" applyNumberFormat="1" applyFont="1" applyFill="1" applyBorder="1" applyAlignment="1">
      <alignment horizontal="left" wrapText="1"/>
    </xf>
    <xf numFmtId="1" fontId="10" fillId="3" borderId="1" xfId="0" applyNumberFormat="1" applyFont="1" applyFill="1" applyBorder="1" applyAlignment="1">
      <alignment horizontal="left" wrapText="1"/>
    </xf>
    <xf numFmtId="0" fontId="11" fillId="3" borderId="1" xfId="0" applyFont="1" applyFill="1" applyBorder="1" applyAlignment="1">
      <alignment horizontal="left" wrapText="1"/>
    </xf>
    <xf numFmtId="1" fontId="0" fillId="0" borderId="11" xfId="0" applyNumberFormat="1" applyFill="1" applyBorder="1" applyAlignment="1">
      <alignment horizontal="center"/>
    </xf>
    <xf numFmtId="1" fontId="0" fillId="0" borderId="0" xfId="0" applyNumberFormat="1" applyFill="1" applyBorder="1" applyAlignment="1">
      <alignment horizontal="center"/>
    </xf>
    <xf numFmtId="0" fontId="0" fillId="0" borderId="0" xfId="0" applyFill="1" applyBorder="1" applyAlignment="1"/>
    <xf numFmtId="1" fontId="6" fillId="5" borderId="20" xfId="0" applyNumberFormat="1" applyFont="1" applyFill="1" applyBorder="1" applyAlignment="1">
      <alignment horizontal="center"/>
    </xf>
    <xf numFmtId="1" fontId="6" fillId="5" borderId="3" xfId="0" applyNumberFormat="1" applyFont="1" applyFill="1" applyBorder="1" applyAlignment="1">
      <alignment horizontal="center"/>
    </xf>
    <xf numFmtId="1" fontId="16" fillId="3" borderId="8" xfId="0" applyNumberFormat="1" applyFont="1" applyFill="1" applyBorder="1" applyAlignment="1">
      <alignment horizontal="right" vertical="center" wrapText="1"/>
    </xf>
    <xf numFmtId="0" fontId="17" fillId="3" borderId="9" xfId="0" applyFont="1" applyFill="1" applyBorder="1" applyAlignment="1">
      <alignment horizontal="right" wrapText="1"/>
    </xf>
    <xf numFmtId="1" fontId="0" fillId="0" borderId="0" xfId="0" applyNumberFormat="1" applyAlignment="1">
      <alignment horizontal="left" wrapText="1"/>
    </xf>
  </cellXfs>
  <cellStyles count="2">
    <cellStyle name="Normálna" xfId="0" builtinId="0"/>
    <cellStyle name="Normálna 2" xfId="1" xr:uid="{00000000-0005-0000-0000-00000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7"/>
  <sheetViews>
    <sheetView tabSelected="1" view="pageBreakPreview" zoomScale="60" zoomScaleNormal="80" workbookViewId="0">
      <selection activeCell="H32" sqref="H32"/>
    </sheetView>
  </sheetViews>
  <sheetFormatPr defaultColWidth="0" defaultRowHeight="14.4" x14ac:dyDescent="0.3"/>
  <cols>
    <col min="1" max="1" width="7.109375" style="14" customWidth="1"/>
    <col min="2" max="2" width="17.5546875" style="14" customWidth="1"/>
    <col min="3" max="3" width="8.88671875" style="15" bestFit="1" customWidth="1"/>
    <col min="4" max="4" width="12.6640625" style="16" customWidth="1"/>
    <col min="5" max="5" width="14.77734375" style="17" customWidth="1"/>
    <col min="6" max="7" width="15.6640625" style="17" customWidth="1"/>
    <col min="8" max="8" width="72.88671875" style="17" customWidth="1"/>
    <col min="9" max="9" width="20.77734375" style="18" customWidth="1"/>
    <col min="10" max="10" width="12.6640625" style="16" customWidth="1"/>
    <col min="11" max="11" width="6.44140625" style="19" customWidth="1"/>
    <col min="12" max="12" width="9.109375" customWidth="1"/>
    <col min="13" max="19" width="10.109375" customWidth="1"/>
    <col min="20" max="252" width="9.109375" customWidth="1"/>
    <col min="253" max="253" width="9.5546875" customWidth="1"/>
    <col min="254" max="256" width="11.5546875" customWidth="1"/>
    <col min="257" max="257" width="12.109375" bestFit="1" customWidth="1"/>
    <col min="258" max="258" width="8.88671875" bestFit="1" customWidth="1"/>
    <col min="259" max="259" width="12.6640625" customWidth="1"/>
    <col min="260" max="261" width="17.88671875" customWidth="1"/>
    <col min="262" max="262" width="13.88671875" customWidth="1"/>
    <col min="263" max="263" width="12.6640625" customWidth="1"/>
    <col min="264" max="275" width="0" hidden="1" customWidth="1"/>
    <col min="509" max="509" width="9.5546875" customWidth="1"/>
    <col min="510" max="512" width="11.5546875" customWidth="1"/>
    <col min="513" max="513" width="12.109375" bestFit="1" customWidth="1"/>
    <col min="514" max="514" width="8.88671875" bestFit="1" customWidth="1"/>
    <col min="515" max="515" width="12.6640625" customWidth="1"/>
    <col min="516" max="517" width="17.88671875" customWidth="1"/>
    <col min="518" max="518" width="13.88671875" customWidth="1"/>
    <col min="519" max="519" width="12.6640625" customWidth="1"/>
    <col min="520" max="531" width="0" hidden="1" customWidth="1"/>
    <col min="765" max="765" width="9.5546875" customWidth="1"/>
    <col min="766" max="768" width="11.5546875" customWidth="1"/>
    <col min="769" max="769" width="12.109375" bestFit="1" customWidth="1"/>
    <col min="770" max="770" width="8.88671875" bestFit="1" customWidth="1"/>
    <col min="771" max="771" width="12.6640625" customWidth="1"/>
    <col min="772" max="773" width="17.88671875" customWidth="1"/>
    <col min="774" max="774" width="13.88671875" customWidth="1"/>
    <col min="775" max="775" width="12.6640625" customWidth="1"/>
    <col min="776" max="787" width="0" hidden="1" customWidth="1"/>
    <col min="1021" max="1021" width="9.5546875" customWidth="1"/>
    <col min="1022" max="1024" width="11.5546875" customWidth="1"/>
    <col min="1025" max="1025" width="12.109375" bestFit="1" customWidth="1"/>
    <col min="1026" max="1026" width="8.88671875" bestFit="1" customWidth="1"/>
    <col min="1027" max="1027" width="12.6640625" customWidth="1"/>
    <col min="1028" max="1029" width="17.88671875" customWidth="1"/>
    <col min="1030" max="1030" width="13.88671875" customWidth="1"/>
    <col min="1031" max="1031" width="12.6640625" customWidth="1"/>
    <col min="1032" max="1043" width="0" hidden="1" customWidth="1"/>
    <col min="1277" max="1277" width="9.5546875" customWidth="1"/>
    <col min="1278" max="1280" width="11.5546875" customWidth="1"/>
    <col min="1281" max="1281" width="12.109375" bestFit="1" customWidth="1"/>
    <col min="1282" max="1282" width="8.88671875" bestFit="1" customWidth="1"/>
    <col min="1283" max="1283" width="12.6640625" customWidth="1"/>
    <col min="1284" max="1285" width="17.88671875" customWidth="1"/>
    <col min="1286" max="1286" width="13.88671875" customWidth="1"/>
    <col min="1287" max="1287" width="12.6640625" customWidth="1"/>
    <col min="1288" max="1299" width="0" hidden="1" customWidth="1"/>
    <col min="1533" max="1533" width="9.5546875" customWidth="1"/>
    <col min="1534" max="1536" width="11.5546875" customWidth="1"/>
    <col min="1537" max="1537" width="12.109375" bestFit="1" customWidth="1"/>
    <col min="1538" max="1538" width="8.88671875" bestFit="1" customWidth="1"/>
    <col min="1539" max="1539" width="12.6640625" customWidth="1"/>
    <col min="1540" max="1541" width="17.88671875" customWidth="1"/>
    <col min="1542" max="1542" width="13.88671875" customWidth="1"/>
    <col min="1543" max="1543" width="12.6640625" customWidth="1"/>
    <col min="1544" max="1555" width="0" hidden="1" customWidth="1"/>
    <col min="1789" max="1789" width="9.5546875" customWidth="1"/>
    <col min="1790" max="1792" width="11.5546875" customWidth="1"/>
    <col min="1793" max="1793" width="12.109375" bestFit="1" customWidth="1"/>
    <col min="1794" max="1794" width="8.88671875" bestFit="1" customWidth="1"/>
    <col min="1795" max="1795" width="12.6640625" customWidth="1"/>
    <col min="1796" max="1797" width="17.88671875" customWidth="1"/>
    <col min="1798" max="1798" width="13.88671875" customWidth="1"/>
    <col min="1799" max="1799" width="12.6640625" customWidth="1"/>
    <col min="1800" max="1811" width="0" hidden="1" customWidth="1"/>
    <col min="2045" max="2045" width="9.5546875" customWidth="1"/>
    <col min="2046" max="2048" width="11.5546875" customWidth="1"/>
    <col min="2049" max="2049" width="12.109375" bestFit="1" customWidth="1"/>
    <col min="2050" max="2050" width="8.88671875" bestFit="1" customWidth="1"/>
    <col min="2051" max="2051" width="12.6640625" customWidth="1"/>
    <col min="2052" max="2053" width="17.88671875" customWidth="1"/>
    <col min="2054" max="2054" width="13.88671875" customWidth="1"/>
    <col min="2055" max="2055" width="12.6640625" customWidth="1"/>
    <col min="2056" max="2067" width="0" hidden="1" customWidth="1"/>
    <col min="2301" max="2301" width="9.5546875" customWidth="1"/>
    <col min="2302" max="2304" width="11.5546875" customWidth="1"/>
    <col min="2305" max="2305" width="12.109375" bestFit="1" customWidth="1"/>
    <col min="2306" max="2306" width="8.88671875" bestFit="1" customWidth="1"/>
    <col min="2307" max="2307" width="12.6640625" customWidth="1"/>
    <col min="2308" max="2309" width="17.88671875" customWidth="1"/>
    <col min="2310" max="2310" width="13.88671875" customWidth="1"/>
    <col min="2311" max="2311" width="12.6640625" customWidth="1"/>
    <col min="2312" max="2323" width="0" hidden="1" customWidth="1"/>
    <col min="2557" max="2557" width="9.5546875" customWidth="1"/>
    <col min="2558" max="2560" width="11.5546875" customWidth="1"/>
    <col min="2561" max="2561" width="12.109375" bestFit="1" customWidth="1"/>
    <col min="2562" max="2562" width="8.88671875" bestFit="1" customWidth="1"/>
    <col min="2563" max="2563" width="12.6640625" customWidth="1"/>
    <col min="2564" max="2565" width="17.88671875" customWidth="1"/>
    <col min="2566" max="2566" width="13.88671875" customWidth="1"/>
    <col min="2567" max="2567" width="12.6640625" customWidth="1"/>
    <col min="2568" max="2579" width="0" hidden="1" customWidth="1"/>
    <col min="2813" max="2813" width="9.5546875" customWidth="1"/>
    <col min="2814" max="2816" width="11.5546875" customWidth="1"/>
    <col min="2817" max="2817" width="12.109375" bestFit="1" customWidth="1"/>
    <col min="2818" max="2818" width="8.88671875" bestFit="1" customWidth="1"/>
    <col min="2819" max="2819" width="12.6640625" customWidth="1"/>
    <col min="2820" max="2821" width="17.88671875" customWidth="1"/>
    <col min="2822" max="2822" width="13.88671875" customWidth="1"/>
    <col min="2823" max="2823" width="12.6640625" customWidth="1"/>
    <col min="2824" max="2835" width="0" hidden="1" customWidth="1"/>
    <col min="3069" max="3069" width="9.5546875" customWidth="1"/>
    <col min="3070" max="3072" width="11.5546875" customWidth="1"/>
    <col min="3073" max="3073" width="12.109375" bestFit="1" customWidth="1"/>
    <col min="3074" max="3074" width="8.88671875" bestFit="1" customWidth="1"/>
    <col min="3075" max="3075" width="12.6640625" customWidth="1"/>
    <col min="3076" max="3077" width="17.88671875" customWidth="1"/>
    <col min="3078" max="3078" width="13.88671875" customWidth="1"/>
    <col min="3079" max="3079" width="12.6640625" customWidth="1"/>
    <col min="3080" max="3091" width="0" hidden="1" customWidth="1"/>
    <col min="3325" max="3325" width="9.5546875" customWidth="1"/>
    <col min="3326" max="3328" width="11.5546875" customWidth="1"/>
    <col min="3329" max="3329" width="12.109375" bestFit="1" customWidth="1"/>
    <col min="3330" max="3330" width="8.88671875" bestFit="1" customWidth="1"/>
    <col min="3331" max="3331" width="12.6640625" customWidth="1"/>
    <col min="3332" max="3333" width="17.88671875" customWidth="1"/>
    <col min="3334" max="3334" width="13.88671875" customWidth="1"/>
    <col min="3335" max="3335" width="12.6640625" customWidth="1"/>
    <col min="3336" max="3347" width="0" hidden="1" customWidth="1"/>
    <col min="3581" max="3581" width="9.5546875" customWidth="1"/>
    <col min="3582" max="3584" width="11.5546875" customWidth="1"/>
    <col min="3585" max="3585" width="12.109375" bestFit="1" customWidth="1"/>
    <col min="3586" max="3586" width="8.88671875" bestFit="1" customWidth="1"/>
    <col min="3587" max="3587" width="12.6640625" customWidth="1"/>
    <col min="3588" max="3589" width="17.88671875" customWidth="1"/>
    <col min="3590" max="3590" width="13.88671875" customWidth="1"/>
    <col min="3591" max="3591" width="12.6640625" customWidth="1"/>
    <col min="3592" max="3603" width="0" hidden="1" customWidth="1"/>
    <col min="3837" max="3837" width="9.5546875" customWidth="1"/>
    <col min="3838" max="3840" width="11.5546875" customWidth="1"/>
    <col min="3841" max="3841" width="12.109375" bestFit="1" customWidth="1"/>
    <col min="3842" max="3842" width="8.88671875" bestFit="1" customWidth="1"/>
    <col min="3843" max="3843" width="12.6640625" customWidth="1"/>
    <col min="3844" max="3845" width="17.88671875" customWidth="1"/>
    <col min="3846" max="3846" width="13.88671875" customWidth="1"/>
    <col min="3847" max="3847" width="12.6640625" customWidth="1"/>
    <col min="3848" max="3859" width="0" hidden="1" customWidth="1"/>
    <col min="4093" max="4093" width="9.5546875" customWidth="1"/>
    <col min="4094" max="4096" width="11.5546875" customWidth="1"/>
    <col min="4097" max="4097" width="12.109375" bestFit="1" customWidth="1"/>
    <col min="4098" max="4098" width="8.88671875" bestFit="1" customWidth="1"/>
    <col min="4099" max="4099" width="12.6640625" customWidth="1"/>
    <col min="4100" max="4101" width="17.88671875" customWidth="1"/>
    <col min="4102" max="4102" width="13.88671875" customWidth="1"/>
    <col min="4103" max="4103" width="12.6640625" customWidth="1"/>
    <col min="4104" max="4115" width="0" hidden="1" customWidth="1"/>
    <col min="4349" max="4349" width="9.5546875" customWidth="1"/>
    <col min="4350" max="4352" width="11.5546875" customWidth="1"/>
    <col min="4353" max="4353" width="12.109375" bestFit="1" customWidth="1"/>
    <col min="4354" max="4354" width="8.88671875" bestFit="1" customWidth="1"/>
    <col min="4355" max="4355" width="12.6640625" customWidth="1"/>
    <col min="4356" max="4357" width="17.88671875" customWidth="1"/>
    <col min="4358" max="4358" width="13.88671875" customWidth="1"/>
    <col min="4359" max="4359" width="12.6640625" customWidth="1"/>
    <col min="4360" max="4371" width="0" hidden="1" customWidth="1"/>
    <col min="4605" max="4605" width="9.5546875" customWidth="1"/>
    <col min="4606" max="4608" width="11.5546875" customWidth="1"/>
    <col min="4609" max="4609" width="12.109375" bestFit="1" customWidth="1"/>
    <col min="4610" max="4610" width="8.88671875" bestFit="1" customWidth="1"/>
    <col min="4611" max="4611" width="12.6640625" customWidth="1"/>
    <col min="4612" max="4613" width="17.88671875" customWidth="1"/>
    <col min="4614" max="4614" width="13.88671875" customWidth="1"/>
    <col min="4615" max="4615" width="12.6640625" customWidth="1"/>
    <col min="4616" max="4627" width="0" hidden="1" customWidth="1"/>
    <col min="4861" max="4861" width="9.5546875" customWidth="1"/>
    <col min="4862" max="4864" width="11.5546875" customWidth="1"/>
    <col min="4865" max="4865" width="12.109375" bestFit="1" customWidth="1"/>
    <col min="4866" max="4866" width="8.88671875" bestFit="1" customWidth="1"/>
    <col min="4867" max="4867" width="12.6640625" customWidth="1"/>
    <col min="4868" max="4869" width="17.88671875" customWidth="1"/>
    <col min="4870" max="4870" width="13.88671875" customWidth="1"/>
    <col min="4871" max="4871" width="12.6640625" customWidth="1"/>
    <col min="4872" max="4883" width="0" hidden="1" customWidth="1"/>
    <col min="5117" max="5117" width="9.5546875" customWidth="1"/>
    <col min="5118" max="5120" width="11.5546875" customWidth="1"/>
    <col min="5121" max="5121" width="12.109375" bestFit="1" customWidth="1"/>
    <col min="5122" max="5122" width="8.88671875" bestFit="1" customWidth="1"/>
    <col min="5123" max="5123" width="12.6640625" customWidth="1"/>
    <col min="5124" max="5125" width="17.88671875" customWidth="1"/>
    <col min="5126" max="5126" width="13.88671875" customWidth="1"/>
    <col min="5127" max="5127" width="12.6640625" customWidth="1"/>
    <col min="5128" max="5139" width="0" hidden="1" customWidth="1"/>
    <col min="5373" max="5373" width="9.5546875" customWidth="1"/>
    <col min="5374" max="5376" width="11.5546875" customWidth="1"/>
    <col min="5377" max="5377" width="12.109375" bestFit="1" customWidth="1"/>
    <col min="5378" max="5378" width="8.88671875" bestFit="1" customWidth="1"/>
    <col min="5379" max="5379" width="12.6640625" customWidth="1"/>
    <col min="5380" max="5381" width="17.88671875" customWidth="1"/>
    <col min="5382" max="5382" width="13.88671875" customWidth="1"/>
    <col min="5383" max="5383" width="12.6640625" customWidth="1"/>
    <col min="5384" max="5395" width="0" hidden="1" customWidth="1"/>
    <col min="5629" max="5629" width="9.5546875" customWidth="1"/>
    <col min="5630" max="5632" width="11.5546875" customWidth="1"/>
    <col min="5633" max="5633" width="12.109375" bestFit="1" customWidth="1"/>
    <col min="5634" max="5634" width="8.88671875" bestFit="1" customWidth="1"/>
    <col min="5635" max="5635" width="12.6640625" customWidth="1"/>
    <col min="5636" max="5637" width="17.88671875" customWidth="1"/>
    <col min="5638" max="5638" width="13.88671875" customWidth="1"/>
    <col min="5639" max="5639" width="12.6640625" customWidth="1"/>
    <col min="5640" max="5651" width="0" hidden="1" customWidth="1"/>
    <col min="5885" max="5885" width="9.5546875" customWidth="1"/>
    <col min="5886" max="5888" width="11.5546875" customWidth="1"/>
    <col min="5889" max="5889" width="12.109375" bestFit="1" customWidth="1"/>
    <col min="5890" max="5890" width="8.88671875" bestFit="1" customWidth="1"/>
    <col min="5891" max="5891" width="12.6640625" customWidth="1"/>
    <col min="5892" max="5893" width="17.88671875" customWidth="1"/>
    <col min="5894" max="5894" width="13.88671875" customWidth="1"/>
    <col min="5895" max="5895" width="12.6640625" customWidth="1"/>
    <col min="5896" max="5907" width="0" hidden="1" customWidth="1"/>
    <col min="6141" max="6141" width="9.5546875" customWidth="1"/>
    <col min="6142" max="6144" width="11.5546875" customWidth="1"/>
    <col min="6145" max="6145" width="12.109375" bestFit="1" customWidth="1"/>
    <col min="6146" max="6146" width="8.88671875" bestFit="1" customWidth="1"/>
    <col min="6147" max="6147" width="12.6640625" customWidth="1"/>
    <col min="6148" max="6149" width="17.88671875" customWidth="1"/>
    <col min="6150" max="6150" width="13.88671875" customWidth="1"/>
    <col min="6151" max="6151" width="12.6640625" customWidth="1"/>
    <col min="6152" max="6163" width="0" hidden="1" customWidth="1"/>
    <col min="6397" max="6397" width="9.5546875" customWidth="1"/>
    <col min="6398" max="6400" width="11.5546875" customWidth="1"/>
    <col min="6401" max="6401" width="12.109375" bestFit="1" customWidth="1"/>
    <col min="6402" max="6402" width="8.88671875" bestFit="1" customWidth="1"/>
    <col min="6403" max="6403" width="12.6640625" customWidth="1"/>
    <col min="6404" max="6405" width="17.88671875" customWidth="1"/>
    <col min="6406" max="6406" width="13.88671875" customWidth="1"/>
    <col min="6407" max="6407" width="12.6640625" customWidth="1"/>
    <col min="6408" max="6419" width="0" hidden="1" customWidth="1"/>
    <col min="6653" max="6653" width="9.5546875" customWidth="1"/>
    <col min="6654" max="6656" width="11.5546875" customWidth="1"/>
    <col min="6657" max="6657" width="12.109375" bestFit="1" customWidth="1"/>
    <col min="6658" max="6658" width="8.88671875" bestFit="1" customWidth="1"/>
    <col min="6659" max="6659" width="12.6640625" customWidth="1"/>
    <col min="6660" max="6661" width="17.88671875" customWidth="1"/>
    <col min="6662" max="6662" width="13.88671875" customWidth="1"/>
    <col min="6663" max="6663" width="12.6640625" customWidth="1"/>
    <col min="6664" max="6675" width="0" hidden="1" customWidth="1"/>
    <col min="6909" max="6909" width="9.5546875" customWidth="1"/>
    <col min="6910" max="6912" width="11.5546875" customWidth="1"/>
    <col min="6913" max="6913" width="12.109375" bestFit="1" customWidth="1"/>
    <col min="6914" max="6914" width="8.88671875" bestFit="1" customWidth="1"/>
    <col min="6915" max="6915" width="12.6640625" customWidth="1"/>
    <col min="6916" max="6917" width="17.88671875" customWidth="1"/>
    <col min="6918" max="6918" width="13.88671875" customWidth="1"/>
    <col min="6919" max="6919" width="12.6640625" customWidth="1"/>
    <col min="6920" max="6931" width="0" hidden="1" customWidth="1"/>
    <col min="7165" max="7165" width="9.5546875" customWidth="1"/>
    <col min="7166" max="7168" width="11.5546875" customWidth="1"/>
    <col min="7169" max="7169" width="12.109375" bestFit="1" customWidth="1"/>
    <col min="7170" max="7170" width="8.88671875" bestFit="1" customWidth="1"/>
    <col min="7171" max="7171" width="12.6640625" customWidth="1"/>
    <col min="7172" max="7173" width="17.88671875" customWidth="1"/>
    <col min="7174" max="7174" width="13.88671875" customWidth="1"/>
    <col min="7175" max="7175" width="12.6640625" customWidth="1"/>
    <col min="7176" max="7187" width="0" hidden="1" customWidth="1"/>
    <col min="7421" max="7421" width="9.5546875" customWidth="1"/>
    <col min="7422" max="7424" width="11.5546875" customWidth="1"/>
    <col min="7425" max="7425" width="12.109375" bestFit="1" customWidth="1"/>
    <col min="7426" max="7426" width="8.88671875" bestFit="1" customWidth="1"/>
    <col min="7427" max="7427" width="12.6640625" customWidth="1"/>
    <col min="7428" max="7429" width="17.88671875" customWidth="1"/>
    <col min="7430" max="7430" width="13.88671875" customWidth="1"/>
    <col min="7431" max="7431" width="12.6640625" customWidth="1"/>
    <col min="7432" max="7443" width="0" hidden="1" customWidth="1"/>
    <col min="7677" max="7677" width="9.5546875" customWidth="1"/>
    <col min="7678" max="7680" width="11.5546875" customWidth="1"/>
    <col min="7681" max="7681" width="12.109375" bestFit="1" customWidth="1"/>
    <col min="7682" max="7682" width="8.88671875" bestFit="1" customWidth="1"/>
    <col min="7683" max="7683" width="12.6640625" customWidth="1"/>
    <col min="7684" max="7685" width="17.88671875" customWidth="1"/>
    <col min="7686" max="7686" width="13.88671875" customWidth="1"/>
    <col min="7687" max="7687" width="12.6640625" customWidth="1"/>
    <col min="7688" max="7699" width="0" hidden="1" customWidth="1"/>
    <col min="7933" max="7933" width="9.5546875" customWidth="1"/>
    <col min="7934" max="7936" width="11.5546875" customWidth="1"/>
    <col min="7937" max="7937" width="12.109375" bestFit="1" customWidth="1"/>
    <col min="7938" max="7938" width="8.88671875" bestFit="1" customWidth="1"/>
    <col min="7939" max="7939" width="12.6640625" customWidth="1"/>
    <col min="7940" max="7941" width="17.88671875" customWidth="1"/>
    <col min="7942" max="7942" width="13.88671875" customWidth="1"/>
    <col min="7943" max="7943" width="12.6640625" customWidth="1"/>
    <col min="7944" max="7955" width="0" hidden="1" customWidth="1"/>
    <col min="8189" max="8189" width="9.5546875" customWidth="1"/>
    <col min="8190" max="8192" width="11.5546875" customWidth="1"/>
    <col min="8193" max="8193" width="12.109375" bestFit="1" customWidth="1"/>
    <col min="8194" max="8194" width="8.88671875" bestFit="1" customWidth="1"/>
    <col min="8195" max="8195" width="12.6640625" customWidth="1"/>
    <col min="8196" max="8197" width="17.88671875" customWidth="1"/>
    <col min="8198" max="8198" width="13.88671875" customWidth="1"/>
    <col min="8199" max="8199" width="12.6640625" customWidth="1"/>
    <col min="8200" max="8211" width="0" hidden="1" customWidth="1"/>
    <col min="8445" max="8445" width="9.5546875" customWidth="1"/>
    <col min="8446" max="8448" width="11.5546875" customWidth="1"/>
    <col min="8449" max="8449" width="12.109375" bestFit="1" customWidth="1"/>
    <col min="8450" max="8450" width="8.88671875" bestFit="1" customWidth="1"/>
    <col min="8451" max="8451" width="12.6640625" customWidth="1"/>
    <col min="8452" max="8453" width="17.88671875" customWidth="1"/>
    <col min="8454" max="8454" width="13.88671875" customWidth="1"/>
    <col min="8455" max="8455" width="12.6640625" customWidth="1"/>
    <col min="8456" max="8467" width="0" hidden="1" customWidth="1"/>
    <col min="8701" max="8701" width="9.5546875" customWidth="1"/>
    <col min="8702" max="8704" width="11.5546875" customWidth="1"/>
    <col min="8705" max="8705" width="12.109375" bestFit="1" customWidth="1"/>
    <col min="8706" max="8706" width="8.88671875" bestFit="1" customWidth="1"/>
    <col min="8707" max="8707" width="12.6640625" customWidth="1"/>
    <col min="8708" max="8709" width="17.88671875" customWidth="1"/>
    <col min="8710" max="8710" width="13.88671875" customWidth="1"/>
    <col min="8711" max="8711" width="12.6640625" customWidth="1"/>
    <col min="8712" max="8723" width="0" hidden="1" customWidth="1"/>
    <col min="8957" max="8957" width="9.5546875" customWidth="1"/>
    <col min="8958" max="8960" width="11.5546875" customWidth="1"/>
    <col min="8961" max="8961" width="12.109375" bestFit="1" customWidth="1"/>
    <col min="8962" max="8962" width="8.88671875" bestFit="1" customWidth="1"/>
    <col min="8963" max="8963" width="12.6640625" customWidth="1"/>
    <col min="8964" max="8965" width="17.88671875" customWidth="1"/>
    <col min="8966" max="8966" width="13.88671875" customWidth="1"/>
    <col min="8967" max="8967" width="12.6640625" customWidth="1"/>
    <col min="8968" max="8979" width="0" hidden="1" customWidth="1"/>
    <col min="9213" max="9213" width="9.5546875" customWidth="1"/>
    <col min="9214" max="9216" width="11.5546875" customWidth="1"/>
    <col min="9217" max="9217" width="12.109375" bestFit="1" customWidth="1"/>
    <col min="9218" max="9218" width="8.88671875" bestFit="1" customWidth="1"/>
    <col min="9219" max="9219" width="12.6640625" customWidth="1"/>
    <col min="9220" max="9221" width="17.88671875" customWidth="1"/>
    <col min="9222" max="9222" width="13.88671875" customWidth="1"/>
    <col min="9223" max="9223" width="12.6640625" customWidth="1"/>
    <col min="9224" max="9235" width="0" hidden="1" customWidth="1"/>
    <col min="9469" max="9469" width="9.5546875" customWidth="1"/>
    <col min="9470" max="9472" width="11.5546875" customWidth="1"/>
    <col min="9473" max="9473" width="12.109375" bestFit="1" customWidth="1"/>
    <col min="9474" max="9474" width="8.88671875" bestFit="1" customWidth="1"/>
    <col min="9475" max="9475" width="12.6640625" customWidth="1"/>
    <col min="9476" max="9477" width="17.88671875" customWidth="1"/>
    <col min="9478" max="9478" width="13.88671875" customWidth="1"/>
    <col min="9479" max="9479" width="12.6640625" customWidth="1"/>
    <col min="9480" max="9491" width="0" hidden="1" customWidth="1"/>
    <col min="9725" max="9725" width="9.5546875" customWidth="1"/>
    <col min="9726" max="9728" width="11.5546875" customWidth="1"/>
    <col min="9729" max="9729" width="12.109375" bestFit="1" customWidth="1"/>
    <col min="9730" max="9730" width="8.88671875" bestFit="1" customWidth="1"/>
    <col min="9731" max="9731" width="12.6640625" customWidth="1"/>
    <col min="9732" max="9733" width="17.88671875" customWidth="1"/>
    <col min="9734" max="9734" width="13.88671875" customWidth="1"/>
    <col min="9735" max="9735" width="12.6640625" customWidth="1"/>
    <col min="9736" max="9747" width="0" hidden="1" customWidth="1"/>
    <col min="9981" max="9981" width="9.5546875" customWidth="1"/>
    <col min="9982" max="9984" width="11.5546875" customWidth="1"/>
    <col min="9985" max="9985" width="12.109375" bestFit="1" customWidth="1"/>
    <col min="9986" max="9986" width="8.88671875" bestFit="1" customWidth="1"/>
    <col min="9987" max="9987" width="12.6640625" customWidth="1"/>
    <col min="9988" max="9989" width="17.88671875" customWidth="1"/>
    <col min="9990" max="9990" width="13.88671875" customWidth="1"/>
    <col min="9991" max="9991" width="12.6640625" customWidth="1"/>
    <col min="9992" max="10003" width="0" hidden="1" customWidth="1"/>
    <col min="10237" max="10237" width="9.5546875" customWidth="1"/>
    <col min="10238" max="10240" width="11.5546875" customWidth="1"/>
    <col min="10241" max="10241" width="12.109375" bestFit="1" customWidth="1"/>
    <col min="10242" max="10242" width="8.88671875" bestFit="1" customWidth="1"/>
    <col min="10243" max="10243" width="12.6640625" customWidth="1"/>
    <col min="10244" max="10245" width="17.88671875" customWidth="1"/>
    <col min="10246" max="10246" width="13.88671875" customWidth="1"/>
    <col min="10247" max="10247" width="12.6640625" customWidth="1"/>
    <col min="10248" max="10259" width="0" hidden="1" customWidth="1"/>
    <col min="10493" max="10493" width="9.5546875" customWidth="1"/>
    <col min="10494" max="10496" width="11.5546875" customWidth="1"/>
    <col min="10497" max="10497" width="12.109375" bestFit="1" customWidth="1"/>
    <col min="10498" max="10498" width="8.88671875" bestFit="1" customWidth="1"/>
    <col min="10499" max="10499" width="12.6640625" customWidth="1"/>
    <col min="10500" max="10501" width="17.88671875" customWidth="1"/>
    <col min="10502" max="10502" width="13.88671875" customWidth="1"/>
    <col min="10503" max="10503" width="12.6640625" customWidth="1"/>
    <col min="10504" max="10515" width="0" hidden="1" customWidth="1"/>
    <col min="10749" max="10749" width="9.5546875" customWidth="1"/>
    <col min="10750" max="10752" width="11.5546875" customWidth="1"/>
    <col min="10753" max="10753" width="12.109375" bestFit="1" customWidth="1"/>
    <col min="10754" max="10754" width="8.88671875" bestFit="1" customWidth="1"/>
    <col min="10755" max="10755" width="12.6640625" customWidth="1"/>
    <col min="10756" max="10757" width="17.88671875" customWidth="1"/>
    <col min="10758" max="10758" width="13.88671875" customWidth="1"/>
    <col min="10759" max="10759" width="12.6640625" customWidth="1"/>
    <col min="10760" max="10771" width="0" hidden="1" customWidth="1"/>
    <col min="11005" max="11005" width="9.5546875" customWidth="1"/>
    <col min="11006" max="11008" width="11.5546875" customWidth="1"/>
    <col min="11009" max="11009" width="12.109375" bestFit="1" customWidth="1"/>
    <col min="11010" max="11010" width="8.88671875" bestFit="1" customWidth="1"/>
    <col min="11011" max="11011" width="12.6640625" customWidth="1"/>
    <col min="11012" max="11013" width="17.88671875" customWidth="1"/>
    <col min="11014" max="11014" width="13.88671875" customWidth="1"/>
    <col min="11015" max="11015" width="12.6640625" customWidth="1"/>
    <col min="11016" max="11027" width="0" hidden="1" customWidth="1"/>
    <col min="11261" max="11261" width="9.5546875" customWidth="1"/>
    <col min="11262" max="11264" width="11.5546875" customWidth="1"/>
    <col min="11265" max="11265" width="12.109375" bestFit="1" customWidth="1"/>
    <col min="11266" max="11266" width="8.88671875" bestFit="1" customWidth="1"/>
    <col min="11267" max="11267" width="12.6640625" customWidth="1"/>
    <col min="11268" max="11269" width="17.88671875" customWidth="1"/>
    <col min="11270" max="11270" width="13.88671875" customWidth="1"/>
    <col min="11271" max="11271" width="12.6640625" customWidth="1"/>
    <col min="11272" max="11283" width="0" hidden="1" customWidth="1"/>
    <col min="11517" max="11517" width="9.5546875" customWidth="1"/>
    <col min="11518" max="11520" width="11.5546875" customWidth="1"/>
    <col min="11521" max="11521" width="12.109375" bestFit="1" customWidth="1"/>
    <col min="11522" max="11522" width="8.88671875" bestFit="1" customWidth="1"/>
    <col min="11523" max="11523" width="12.6640625" customWidth="1"/>
    <col min="11524" max="11525" width="17.88671875" customWidth="1"/>
    <col min="11526" max="11526" width="13.88671875" customWidth="1"/>
    <col min="11527" max="11527" width="12.6640625" customWidth="1"/>
    <col min="11528" max="11539" width="0" hidden="1" customWidth="1"/>
    <col min="11773" max="11773" width="9.5546875" customWidth="1"/>
    <col min="11774" max="11776" width="11.5546875" customWidth="1"/>
    <col min="11777" max="11777" width="12.109375" bestFit="1" customWidth="1"/>
    <col min="11778" max="11778" width="8.88671875" bestFit="1" customWidth="1"/>
    <col min="11779" max="11779" width="12.6640625" customWidth="1"/>
    <col min="11780" max="11781" width="17.88671875" customWidth="1"/>
    <col min="11782" max="11782" width="13.88671875" customWidth="1"/>
    <col min="11783" max="11783" width="12.6640625" customWidth="1"/>
    <col min="11784" max="11795" width="0" hidden="1" customWidth="1"/>
    <col min="12029" max="12029" width="9.5546875" customWidth="1"/>
    <col min="12030" max="12032" width="11.5546875" customWidth="1"/>
    <col min="12033" max="12033" width="12.109375" bestFit="1" customWidth="1"/>
    <col min="12034" max="12034" width="8.88671875" bestFit="1" customWidth="1"/>
    <col min="12035" max="12035" width="12.6640625" customWidth="1"/>
    <col min="12036" max="12037" width="17.88671875" customWidth="1"/>
    <col min="12038" max="12038" width="13.88671875" customWidth="1"/>
    <col min="12039" max="12039" width="12.6640625" customWidth="1"/>
    <col min="12040" max="12051" width="0" hidden="1" customWidth="1"/>
    <col min="12285" max="12285" width="9.5546875" customWidth="1"/>
    <col min="12286" max="12288" width="11.5546875" customWidth="1"/>
    <col min="12289" max="12289" width="12.109375" bestFit="1" customWidth="1"/>
    <col min="12290" max="12290" width="8.88671875" bestFit="1" customWidth="1"/>
    <col min="12291" max="12291" width="12.6640625" customWidth="1"/>
    <col min="12292" max="12293" width="17.88671875" customWidth="1"/>
    <col min="12294" max="12294" width="13.88671875" customWidth="1"/>
    <col min="12295" max="12295" width="12.6640625" customWidth="1"/>
    <col min="12296" max="12307" width="0" hidden="1" customWidth="1"/>
    <col min="12541" max="12541" width="9.5546875" customWidth="1"/>
    <col min="12542" max="12544" width="11.5546875" customWidth="1"/>
    <col min="12545" max="12545" width="12.109375" bestFit="1" customWidth="1"/>
    <col min="12546" max="12546" width="8.88671875" bestFit="1" customWidth="1"/>
    <col min="12547" max="12547" width="12.6640625" customWidth="1"/>
    <col min="12548" max="12549" width="17.88671875" customWidth="1"/>
    <col min="12550" max="12550" width="13.88671875" customWidth="1"/>
    <col min="12551" max="12551" width="12.6640625" customWidth="1"/>
    <col min="12552" max="12563" width="0" hidden="1" customWidth="1"/>
    <col min="12797" max="12797" width="9.5546875" customWidth="1"/>
    <col min="12798" max="12800" width="11.5546875" customWidth="1"/>
    <col min="12801" max="12801" width="12.109375" bestFit="1" customWidth="1"/>
    <col min="12802" max="12802" width="8.88671875" bestFit="1" customWidth="1"/>
    <col min="12803" max="12803" width="12.6640625" customWidth="1"/>
    <col min="12804" max="12805" width="17.88671875" customWidth="1"/>
    <col min="12806" max="12806" width="13.88671875" customWidth="1"/>
    <col min="12807" max="12807" width="12.6640625" customWidth="1"/>
    <col min="12808" max="12819" width="0" hidden="1" customWidth="1"/>
    <col min="13053" max="13053" width="9.5546875" customWidth="1"/>
    <col min="13054" max="13056" width="11.5546875" customWidth="1"/>
    <col min="13057" max="13057" width="12.109375" bestFit="1" customWidth="1"/>
    <col min="13058" max="13058" width="8.88671875" bestFit="1" customWidth="1"/>
    <col min="13059" max="13059" width="12.6640625" customWidth="1"/>
    <col min="13060" max="13061" width="17.88671875" customWidth="1"/>
    <col min="13062" max="13062" width="13.88671875" customWidth="1"/>
    <col min="13063" max="13063" width="12.6640625" customWidth="1"/>
    <col min="13064" max="13075" width="0" hidden="1" customWidth="1"/>
    <col min="13309" max="13309" width="9.5546875" customWidth="1"/>
    <col min="13310" max="13312" width="11.5546875" customWidth="1"/>
    <col min="13313" max="13313" width="12.109375" bestFit="1" customWidth="1"/>
    <col min="13314" max="13314" width="8.88671875" bestFit="1" customWidth="1"/>
    <col min="13315" max="13315" width="12.6640625" customWidth="1"/>
    <col min="13316" max="13317" width="17.88671875" customWidth="1"/>
    <col min="13318" max="13318" width="13.88671875" customWidth="1"/>
    <col min="13319" max="13319" width="12.6640625" customWidth="1"/>
    <col min="13320" max="13331" width="0" hidden="1" customWidth="1"/>
    <col min="13565" max="13565" width="9.5546875" customWidth="1"/>
    <col min="13566" max="13568" width="11.5546875" customWidth="1"/>
    <col min="13569" max="13569" width="12.109375" bestFit="1" customWidth="1"/>
    <col min="13570" max="13570" width="8.88671875" bestFit="1" customWidth="1"/>
    <col min="13571" max="13571" width="12.6640625" customWidth="1"/>
    <col min="13572" max="13573" width="17.88671875" customWidth="1"/>
    <col min="13574" max="13574" width="13.88671875" customWidth="1"/>
    <col min="13575" max="13575" width="12.6640625" customWidth="1"/>
    <col min="13576" max="13587" width="0" hidden="1" customWidth="1"/>
    <col min="13821" max="13821" width="9.5546875" customWidth="1"/>
    <col min="13822" max="13824" width="11.5546875" customWidth="1"/>
    <col min="13825" max="13825" width="12.109375" bestFit="1" customWidth="1"/>
    <col min="13826" max="13826" width="8.88671875" bestFit="1" customWidth="1"/>
    <col min="13827" max="13827" width="12.6640625" customWidth="1"/>
    <col min="13828" max="13829" width="17.88671875" customWidth="1"/>
    <col min="13830" max="13830" width="13.88671875" customWidth="1"/>
    <col min="13831" max="13831" width="12.6640625" customWidth="1"/>
    <col min="13832" max="13843" width="0" hidden="1" customWidth="1"/>
    <col min="14077" max="14077" width="9.5546875" customWidth="1"/>
    <col min="14078" max="14080" width="11.5546875" customWidth="1"/>
    <col min="14081" max="14081" width="12.109375" bestFit="1" customWidth="1"/>
    <col min="14082" max="14082" width="8.88671875" bestFit="1" customWidth="1"/>
    <col min="14083" max="14083" width="12.6640625" customWidth="1"/>
    <col min="14084" max="14085" width="17.88671875" customWidth="1"/>
    <col min="14086" max="14086" width="13.88671875" customWidth="1"/>
    <col min="14087" max="14087" width="12.6640625" customWidth="1"/>
    <col min="14088" max="14099" width="0" hidden="1" customWidth="1"/>
    <col min="14333" max="14333" width="9.5546875" customWidth="1"/>
    <col min="14334" max="14336" width="11.5546875" customWidth="1"/>
    <col min="14337" max="14337" width="12.109375" bestFit="1" customWidth="1"/>
    <col min="14338" max="14338" width="8.88671875" bestFit="1" customWidth="1"/>
    <col min="14339" max="14339" width="12.6640625" customWidth="1"/>
    <col min="14340" max="14341" width="17.88671875" customWidth="1"/>
    <col min="14342" max="14342" width="13.88671875" customWidth="1"/>
    <col min="14343" max="14343" width="12.6640625" customWidth="1"/>
    <col min="14344" max="14355" width="0" hidden="1" customWidth="1"/>
    <col min="14589" max="14589" width="9.5546875" customWidth="1"/>
    <col min="14590" max="14592" width="11.5546875" customWidth="1"/>
    <col min="14593" max="14593" width="12.109375" bestFit="1" customWidth="1"/>
    <col min="14594" max="14594" width="8.88671875" bestFit="1" customWidth="1"/>
    <col min="14595" max="14595" width="12.6640625" customWidth="1"/>
    <col min="14596" max="14597" width="17.88671875" customWidth="1"/>
    <col min="14598" max="14598" width="13.88671875" customWidth="1"/>
    <col min="14599" max="14599" width="12.6640625" customWidth="1"/>
    <col min="14600" max="14611" width="0" hidden="1" customWidth="1"/>
    <col min="14845" max="14845" width="9.5546875" customWidth="1"/>
    <col min="14846" max="14848" width="11.5546875" customWidth="1"/>
    <col min="14849" max="14849" width="12.109375" bestFit="1" customWidth="1"/>
    <col min="14850" max="14850" width="8.88671875" bestFit="1" customWidth="1"/>
    <col min="14851" max="14851" width="12.6640625" customWidth="1"/>
    <col min="14852" max="14853" width="17.88671875" customWidth="1"/>
    <col min="14854" max="14854" width="13.88671875" customWidth="1"/>
    <col min="14855" max="14855" width="12.6640625" customWidth="1"/>
    <col min="14856" max="14867" width="0" hidden="1" customWidth="1"/>
    <col min="15101" max="15101" width="9.5546875" customWidth="1"/>
    <col min="15102" max="15104" width="11.5546875" customWidth="1"/>
    <col min="15105" max="15105" width="12.109375" bestFit="1" customWidth="1"/>
    <col min="15106" max="15106" width="8.88671875" bestFit="1" customWidth="1"/>
    <col min="15107" max="15107" width="12.6640625" customWidth="1"/>
    <col min="15108" max="15109" width="17.88671875" customWidth="1"/>
    <col min="15110" max="15110" width="13.88671875" customWidth="1"/>
    <col min="15111" max="15111" width="12.6640625" customWidth="1"/>
    <col min="15112" max="15123" width="0" hidden="1" customWidth="1"/>
    <col min="15357" max="15357" width="9.5546875" customWidth="1"/>
    <col min="15358" max="15360" width="11.5546875" customWidth="1"/>
    <col min="15361" max="15361" width="12.109375" bestFit="1" customWidth="1"/>
    <col min="15362" max="15362" width="8.88671875" bestFit="1" customWidth="1"/>
    <col min="15363" max="15363" width="12.6640625" customWidth="1"/>
    <col min="15364" max="15365" width="17.88671875" customWidth="1"/>
    <col min="15366" max="15366" width="13.88671875" customWidth="1"/>
    <col min="15367" max="15367" width="12.6640625" customWidth="1"/>
    <col min="15368" max="15379" width="0" hidden="1" customWidth="1"/>
    <col min="15613" max="15613" width="9.5546875" customWidth="1"/>
    <col min="15614" max="15616" width="11.5546875" customWidth="1"/>
    <col min="15617" max="15617" width="12.109375" bestFit="1" customWidth="1"/>
    <col min="15618" max="15618" width="8.88671875" bestFit="1" customWidth="1"/>
    <col min="15619" max="15619" width="12.6640625" customWidth="1"/>
    <col min="15620" max="15621" width="17.88671875" customWidth="1"/>
    <col min="15622" max="15622" width="13.88671875" customWidth="1"/>
    <col min="15623" max="15623" width="12.6640625" customWidth="1"/>
    <col min="15624" max="15635" width="0" hidden="1" customWidth="1"/>
    <col min="15869" max="15869" width="9.5546875" customWidth="1"/>
    <col min="15870" max="15872" width="11.5546875" customWidth="1"/>
    <col min="15873" max="15873" width="12.109375" bestFit="1" customWidth="1"/>
    <col min="15874" max="15874" width="8.88671875" bestFit="1" customWidth="1"/>
    <col min="15875" max="15875" width="12.6640625" customWidth="1"/>
    <col min="15876" max="15877" width="17.88671875" customWidth="1"/>
    <col min="15878" max="15878" width="13.88671875" customWidth="1"/>
    <col min="15879" max="15879" width="12.6640625" customWidth="1"/>
    <col min="15880" max="15891" width="0" hidden="1" customWidth="1"/>
    <col min="16125" max="16125" width="9.5546875" customWidth="1"/>
    <col min="16126" max="16128" width="11.5546875" customWidth="1"/>
    <col min="16129" max="16129" width="12.109375" bestFit="1" customWidth="1"/>
    <col min="16130" max="16130" width="8.88671875" bestFit="1" customWidth="1"/>
    <col min="16131" max="16131" width="12.6640625" customWidth="1"/>
    <col min="16132" max="16133" width="17.88671875" customWidth="1"/>
    <col min="16134" max="16134" width="13.88671875" customWidth="1"/>
    <col min="16135" max="16135" width="12.6640625" customWidth="1"/>
    <col min="16136" max="16147" width="0" hidden="1" customWidth="1"/>
  </cols>
  <sheetData>
    <row r="1" spans="1:15" s="5" customFormat="1" ht="15.6" x14ac:dyDescent="0.3">
      <c r="A1" s="81" t="s">
        <v>77</v>
      </c>
      <c r="B1" s="81"/>
      <c r="C1" s="81"/>
      <c r="D1" s="81"/>
      <c r="E1" s="81"/>
      <c r="F1" s="81"/>
      <c r="G1" s="81"/>
      <c r="H1" s="81"/>
      <c r="I1" s="81"/>
      <c r="J1" s="2"/>
      <c r="K1" s="4"/>
    </row>
    <row r="2" spans="1:15" s="5" customFormat="1" ht="25.2" customHeight="1" x14ac:dyDescent="0.35">
      <c r="A2" s="85" t="s">
        <v>43</v>
      </c>
      <c r="B2" s="85"/>
      <c r="C2" s="82" t="s">
        <v>58</v>
      </c>
      <c r="D2" s="82"/>
      <c r="E2" s="82"/>
      <c r="F2" s="82"/>
      <c r="G2" s="82"/>
      <c r="H2" s="82"/>
      <c r="I2" s="82"/>
      <c r="J2" s="2"/>
      <c r="K2" s="4"/>
    </row>
    <row r="3" spans="1:15" s="5" customFormat="1" ht="25.8" customHeight="1" x14ac:dyDescent="0.35">
      <c r="A3" s="86" t="s">
        <v>44</v>
      </c>
      <c r="B3" s="87"/>
      <c r="C3" s="82" t="s">
        <v>59</v>
      </c>
      <c r="D3" s="82"/>
      <c r="E3" s="82"/>
      <c r="F3" s="82"/>
      <c r="G3" s="82"/>
      <c r="H3" s="82"/>
      <c r="I3" s="82"/>
      <c r="J3" s="2"/>
      <c r="K3" s="4"/>
    </row>
    <row r="4" spans="1:15" s="5" customFormat="1" ht="15" thickBot="1" x14ac:dyDescent="0.35">
      <c r="A4" s="88"/>
      <c r="B4" s="89"/>
      <c r="C4" s="90"/>
      <c r="D4" s="90"/>
      <c r="E4" s="90"/>
      <c r="F4" s="90"/>
      <c r="G4" s="90"/>
      <c r="H4" s="90"/>
      <c r="I4" s="3"/>
      <c r="J4" s="2"/>
      <c r="K4" s="4"/>
    </row>
    <row r="5" spans="1:15" s="5" customFormat="1" ht="85.8" customHeight="1" x14ac:dyDescent="0.3">
      <c r="A5" s="39" t="s">
        <v>45</v>
      </c>
      <c r="B5" s="25" t="s">
        <v>0</v>
      </c>
      <c r="C5" s="26" t="s">
        <v>1</v>
      </c>
      <c r="D5" s="27" t="s">
        <v>3</v>
      </c>
      <c r="E5" s="28" t="s">
        <v>4</v>
      </c>
      <c r="F5" s="28" t="s">
        <v>5</v>
      </c>
      <c r="G5" s="27" t="s">
        <v>49</v>
      </c>
      <c r="H5" s="41" t="s">
        <v>50</v>
      </c>
      <c r="I5" s="51" t="s">
        <v>78</v>
      </c>
      <c r="J5" s="21"/>
      <c r="K5" s="22"/>
    </row>
    <row r="6" spans="1:15" s="7" customFormat="1" ht="14.4" customHeight="1" x14ac:dyDescent="0.25">
      <c r="A6" s="83" t="s">
        <v>46</v>
      </c>
      <c r="B6" s="83"/>
      <c r="C6" s="83"/>
      <c r="D6" s="83"/>
      <c r="E6" s="83"/>
      <c r="F6" s="83"/>
      <c r="G6" s="83"/>
      <c r="H6" s="83"/>
      <c r="I6" s="83"/>
      <c r="J6" s="52"/>
      <c r="K6" s="20"/>
      <c r="L6" s="6"/>
      <c r="M6" s="6"/>
      <c r="N6" s="6"/>
      <c r="O6" s="6"/>
    </row>
    <row r="7" spans="1:15" s="12" customFormat="1" ht="124.2" customHeight="1" x14ac:dyDescent="0.3">
      <c r="A7" s="53" t="s">
        <v>25</v>
      </c>
      <c r="B7" s="35" t="s">
        <v>7</v>
      </c>
      <c r="C7" s="54" t="s">
        <v>6</v>
      </c>
      <c r="D7" s="36">
        <v>1</v>
      </c>
      <c r="E7" s="55"/>
      <c r="F7" s="56">
        <f t="shared" ref="F7:F18" si="0">ROUND(D7*E7,2)</f>
        <v>0</v>
      </c>
      <c r="G7" s="57">
        <f t="shared" ref="G7:G18" si="1">ROUND(F7*1.2,2)</f>
        <v>0</v>
      </c>
      <c r="H7" s="58" t="s">
        <v>73</v>
      </c>
      <c r="I7" s="61"/>
      <c r="J7" s="60"/>
      <c r="K7" s="13"/>
      <c r="L7" s="11"/>
      <c r="M7" s="11"/>
      <c r="N7" s="11"/>
      <c r="O7" s="11"/>
    </row>
    <row r="8" spans="1:15" s="12" customFormat="1" ht="383.4" customHeight="1" x14ac:dyDescent="0.3">
      <c r="A8" s="38" t="s">
        <v>26</v>
      </c>
      <c r="B8" s="30" t="s">
        <v>8</v>
      </c>
      <c r="C8" s="31" t="s">
        <v>2</v>
      </c>
      <c r="D8" s="32">
        <v>1</v>
      </c>
      <c r="E8" s="23"/>
      <c r="F8" s="40">
        <f t="shared" si="0"/>
        <v>0</v>
      </c>
      <c r="G8" s="24">
        <f t="shared" si="1"/>
        <v>0</v>
      </c>
      <c r="H8" s="48" t="s">
        <v>60</v>
      </c>
      <c r="I8" s="61"/>
      <c r="J8" s="60"/>
      <c r="K8" s="13"/>
      <c r="L8" s="11"/>
      <c r="M8" s="11"/>
      <c r="N8" s="11"/>
      <c r="O8" s="11"/>
    </row>
    <row r="9" spans="1:15" s="12" customFormat="1" ht="76.8" customHeight="1" x14ac:dyDescent="0.3">
      <c r="A9" s="38" t="s">
        <v>27</v>
      </c>
      <c r="B9" s="30" t="s">
        <v>9</v>
      </c>
      <c r="C9" s="31" t="s">
        <v>6</v>
      </c>
      <c r="D9" s="32">
        <v>1</v>
      </c>
      <c r="E9" s="23"/>
      <c r="F9" s="40">
        <f t="shared" si="0"/>
        <v>0</v>
      </c>
      <c r="G9" s="24">
        <f t="shared" si="1"/>
        <v>0</v>
      </c>
      <c r="H9" s="48" t="s">
        <v>61</v>
      </c>
      <c r="I9" s="61"/>
      <c r="J9" s="60"/>
      <c r="K9" s="13"/>
      <c r="L9" s="11"/>
      <c r="M9" s="11"/>
      <c r="N9" s="11"/>
      <c r="O9" s="11"/>
    </row>
    <row r="10" spans="1:15" s="12" customFormat="1" ht="401.4" customHeight="1" x14ac:dyDescent="0.3">
      <c r="A10" s="38" t="s">
        <v>28</v>
      </c>
      <c r="B10" s="30" t="s">
        <v>10</v>
      </c>
      <c r="C10" s="31" t="s">
        <v>2</v>
      </c>
      <c r="D10" s="32">
        <v>8</v>
      </c>
      <c r="E10" s="23"/>
      <c r="F10" s="40">
        <f t="shared" si="0"/>
        <v>0</v>
      </c>
      <c r="G10" s="24">
        <f t="shared" si="1"/>
        <v>0</v>
      </c>
      <c r="H10" s="48" t="s">
        <v>62</v>
      </c>
      <c r="I10" s="61"/>
      <c r="J10" s="60"/>
      <c r="K10" s="13"/>
      <c r="L10" s="11"/>
      <c r="M10" s="11"/>
      <c r="N10" s="11"/>
      <c r="O10" s="11"/>
    </row>
    <row r="11" spans="1:15" s="12" customFormat="1" ht="48" customHeight="1" x14ac:dyDescent="0.3">
      <c r="A11" s="38" t="s">
        <v>29</v>
      </c>
      <c r="B11" s="30" t="s">
        <v>11</v>
      </c>
      <c r="C11" s="31" t="s">
        <v>2</v>
      </c>
      <c r="D11" s="32">
        <v>12</v>
      </c>
      <c r="E11" s="23"/>
      <c r="F11" s="40">
        <f t="shared" si="0"/>
        <v>0</v>
      </c>
      <c r="G11" s="24">
        <f t="shared" si="1"/>
        <v>0</v>
      </c>
      <c r="H11" s="49" t="s">
        <v>63</v>
      </c>
      <c r="I11" s="61"/>
      <c r="J11" s="60"/>
      <c r="K11" s="13"/>
      <c r="L11" s="11"/>
      <c r="M11" s="11"/>
      <c r="N11" s="11"/>
      <c r="O11" s="11"/>
    </row>
    <row r="12" spans="1:15" s="12" customFormat="1" ht="36.6" customHeight="1" x14ac:dyDescent="0.3">
      <c r="A12" s="38" t="s">
        <v>30</v>
      </c>
      <c r="B12" s="30" t="s">
        <v>12</v>
      </c>
      <c r="C12" s="33" t="s">
        <v>2</v>
      </c>
      <c r="D12" s="32">
        <v>24</v>
      </c>
      <c r="E12" s="23"/>
      <c r="F12" s="40">
        <f t="shared" si="0"/>
        <v>0</v>
      </c>
      <c r="G12" s="24">
        <f t="shared" si="1"/>
        <v>0</v>
      </c>
      <c r="H12" s="48" t="s">
        <v>64</v>
      </c>
      <c r="I12" s="61"/>
      <c r="J12" s="60"/>
      <c r="K12" s="10"/>
      <c r="L12" s="11"/>
      <c r="M12" s="11"/>
      <c r="N12" s="11"/>
      <c r="O12" s="11"/>
    </row>
    <row r="13" spans="1:15" s="12" customFormat="1" ht="14.4" customHeight="1" x14ac:dyDescent="0.25">
      <c r="A13" s="91" t="s">
        <v>47</v>
      </c>
      <c r="B13" s="92"/>
      <c r="C13" s="92"/>
      <c r="D13" s="92"/>
      <c r="E13" s="92"/>
      <c r="F13" s="92"/>
      <c r="G13" s="92"/>
      <c r="H13" s="92"/>
      <c r="I13" s="59"/>
      <c r="J13" s="9"/>
      <c r="K13" s="13"/>
      <c r="L13" s="11"/>
      <c r="M13" s="11"/>
      <c r="N13" s="11"/>
      <c r="O13" s="11"/>
    </row>
    <row r="14" spans="1:15" s="12" customFormat="1" ht="408" customHeight="1" x14ac:dyDescent="0.3">
      <c r="A14" s="38" t="s">
        <v>31</v>
      </c>
      <c r="B14" s="35" t="s">
        <v>13</v>
      </c>
      <c r="C14" s="36" t="s">
        <v>2</v>
      </c>
      <c r="D14" s="36">
        <v>1</v>
      </c>
      <c r="E14" s="23"/>
      <c r="F14" s="40">
        <f t="shared" si="0"/>
        <v>0</v>
      </c>
      <c r="G14" s="24">
        <f t="shared" si="1"/>
        <v>0</v>
      </c>
      <c r="H14" s="50" t="s">
        <v>65</v>
      </c>
      <c r="I14" s="8"/>
      <c r="J14" s="9"/>
      <c r="K14" s="13"/>
      <c r="L14" s="11"/>
      <c r="M14" s="11"/>
      <c r="N14" s="11"/>
      <c r="O14" s="11"/>
    </row>
    <row r="15" spans="1:15" s="12" customFormat="1" ht="132.6" customHeight="1" x14ac:dyDescent="0.3">
      <c r="A15" s="38" t="s">
        <v>32</v>
      </c>
      <c r="B15" s="30" t="s">
        <v>14</v>
      </c>
      <c r="C15" s="29" t="s">
        <v>6</v>
      </c>
      <c r="D15" s="29">
        <v>1</v>
      </c>
      <c r="E15" s="23"/>
      <c r="F15" s="40">
        <f t="shared" si="0"/>
        <v>0</v>
      </c>
      <c r="G15" s="24">
        <f t="shared" si="1"/>
        <v>0</v>
      </c>
      <c r="H15" s="48" t="s">
        <v>66</v>
      </c>
      <c r="I15" s="8"/>
      <c r="J15" s="9"/>
      <c r="K15" s="13"/>
      <c r="L15" s="11"/>
      <c r="M15" s="11"/>
      <c r="N15" s="11"/>
      <c r="O15" s="11"/>
    </row>
    <row r="16" spans="1:15" s="12" customFormat="1" ht="62.4" x14ac:dyDescent="0.3">
      <c r="A16" s="38" t="s">
        <v>33</v>
      </c>
      <c r="B16" s="30" t="s">
        <v>15</v>
      </c>
      <c r="C16" s="29" t="s">
        <v>2</v>
      </c>
      <c r="D16" s="29">
        <v>1</v>
      </c>
      <c r="E16" s="23"/>
      <c r="F16" s="40">
        <f t="shared" si="0"/>
        <v>0</v>
      </c>
      <c r="G16" s="24">
        <f t="shared" si="1"/>
        <v>0</v>
      </c>
      <c r="H16" s="49" t="s">
        <v>67</v>
      </c>
      <c r="I16" s="8"/>
      <c r="J16" s="9"/>
      <c r="K16" s="13"/>
      <c r="L16" s="11"/>
      <c r="M16" s="11"/>
      <c r="N16" s="11"/>
      <c r="O16" s="11"/>
    </row>
    <row r="17" spans="1:15" s="12" customFormat="1" ht="301.2" customHeight="1" x14ac:dyDescent="0.3">
      <c r="A17" s="38" t="s">
        <v>34</v>
      </c>
      <c r="B17" s="30" t="s">
        <v>16</v>
      </c>
      <c r="C17" s="29" t="s">
        <v>2</v>
      </c>
      <c r="D17" s="29">
        <v>8</v>
      </c>
      <c r="E17" s="23"/>
      <c r="F17" s="40">
        <f t="shared" si="0"/>
        <v>0</v>
      </c>
      <c r="G17" s="24">
        <f t="shared" si="1"/>
        <v>0</v>
      </c>
      <c r="H17" s="48" t="s">
        <v>68</v>
      </c>
      <c r="I17" s="8"/>
      <c r="J17" s="9"/>
      <c r="K17" s="13"/>
      <c r="L17" s="11"/>
      <c r="M17" s="11"/>
      <c r="N17" s="11"/>
      <c r="O17" s="11"/>
    </row>
    <row r="18" spans="1:15" s="12" customFormat="1" ht="30.6" customHeight="1" x14ac:dyDescent="0.3">
      <c r="A18" s="62" t="s">
        <v>35</v>
      </c>
      <c r="B18" s="63" t="s">
        <v>17</v>
      </c>
      <c r="C18" s="64" t="s">
        <v>2</v>
      </c>
      <c r="D18" s="64">
        <v>24</v>
      </c>
      <c r="E18" s="65"/>
      <c r="F18" s="66">
        <f t="shared" si="0"/>
        <v>0</v>
      </c>
      <c r="G18" s="67">
        <f t="shared" si="1"/>
        <v>0</v>
      </c>
      <c r="H18" s="68" t="s">
        <v>64</v>
      </c>
      <c r="I18" s="69"/>
      <c r="J18" s="9"/>
      <c r="K18" s="13"/>
      <c r="L18" s="11"/>
      <c r="M18" s="11"/>
      <c r="N18" s="11"/>
      <c r="O18" s="11"/>
    </row>
    <row r="19" spans="1:15" s="12" customFormat="1" ht="14.4" customHeight="1" x14ac:dyDescent="0.25">
      <c r="A19" s="83" t="s">
        <v>48</v>
      </c>
      <c r="B19" s="83"/>
      <c r="C19" s="83"/>
      <c r="D19" s="83"/>
      <c r="E19" s="83"/>
      <c r="F19" s="83"/>
      <c r="G19" s="83"/>
      <c r="H19" s="83"/>
      <c r="I19" s="83"/>
      <c r="J19" s="60"/>
      <c r="K19" s="10"/>
      <c r="L19" s="11"/>
      <c r="M19" s="11"/>
      <c r="N19" s="11"/>
      <c r="O19" s="11"/>
    </row>
    <row r="20" spans="1:15" s="12" customFormat="1" ht="135.6" customHeight="1" x14ac:dyDescent="0.3">
      <c r="A20" s="53" t="s">
        <v>36</v>
      </c>
      <c r="B20" s="70" t="s">
        <v>18</v>
      </c>
      <c r="C20" s="71" t="s">
        <v>6</v>
      </c>
      <c r="D20" s="36">
        <v>1</v>
      </c>
      <c r="E20" s="55"/>
      <c r="F20" s="56">
        <f t="shared" ref="F20:F26" si="2">ROUND(D20*E20,2)</f>
        <v>0</v>
      </c>
      <c r="G20" s="57">
        <f t="shared" ref="G20:G26" si="3">ROUND(F20*1.2,2)</f>
        <v>0</v>
      </c>
      <c r="H20" s="50" t="s">
        <v>69</v>
      </c>
      <c r="I20" s="61"/>
      <c r="J20" s="60"/>
      <c r="K20" s="10"/>
      <c r="L20" s="11"/>
      <c r="M20" s="11"/>
      <c r="N20" s="11"/>
      <c r="O20" s="11"/>
    </row>
    <row r="21" spans="1:15" s="12" customFormat="1" ht="233.4" customHeight="1" x14ac:dyDescent="0.3">
      <c r="A21" s="38" t="s">
        <v>37</v>
      </c>
      <c r="B21" s="34" t="s">
        <v>19</v>
      </c>
      <c r="C21" s="37" t="s">
        <v>2</v>
      </c>
      <c r="D21" s="32">
        <v>1</v>
      </c>
      <c r="E21" s="23"/>
      <c r="F21" s="40">
        <f t="shared" si="2"/>
        <v>0</v>
      </c>
      <c r="G21" s="24">
        <f t="shared" si="3"/>
        <v>0</v>
      </c>
      <c r="H21" s="49" t="s">
        <v>70</v>
      </c>
      <c r="I21" s="61"/>
      <c r="J21" s="60"/>
      <c r="K21" s="10"/>
      <c r="L21" s="11"/>
      <c r="M21" s="11"/>
      <c r="N21" s="11"/>
      <c r="O21" s="11"/>
    </row>
    <row r="22" spans="1:15" s="12" customFormat="1" ht="74.400000000000006" customHeight="1" x14ac:dyDescent="0.3">
      <c r="A22" s="38" t="s">
        <v>38</v>
      </c>
      <c r="B22" s="34" t="s">
        <v>20</v>
      </c>
      <c r="C22" s="37" t="s">
        <v>2</v>
      </c>
      <c r="D22" s="32">
        <v>2</v>
      </c>
      <c r="E22" s="23"/>
      <c r="F22" s="40">
        <f t="shared" si="2"/>
        <v>0</v>
      </c>
      <c r="G22" s="24">
        <f t="shared" si="3"/>
        <v>0</v>
      </c>
      <c r="H22" s="49" t="s">
        <v>71</v>
      </c>
      <c r="I22" s="61"/>
      <c r="J22" s="60"/>
      <c r="K22" s="10"/>
      <c r="L22" s="11"/>
      <c r="M22" s="11"/>
      <c r="N22" s="11"/>
      <c r="O22" s="11"/>
    </row>
    <row r="23" spans="1:15" s="12" customFormat="1" ht="262.8" customHeight="1" x14ac:dyDescent="0.3">
      <c r="A23" s="38" t="s">
        <v>39</v>
      </c>
      <c r="B23" s="34" t="s">
        <v>21</v>
      </c>
      <c r="C23" s="37" t="s">
        <v>2</v>
      </c>
      <c r="D23" s="32">
        <v>5</v>
      </c>
      <c r="E23" s="23"/>
      <c r="F23" s="40">
        <f t="shared" si="2"/>
        <v>0</v>
      </c>
      <c r="G23" s="24">
        <f t="shared" si="3"/>
        <v>0</v>
      </c>
      <c r="H23" s="48" t="s">
        <v>74</v>
      </c>
      <c r="I23" s="61"/>
      <c r="J23" s="60"/>
      <c r="K23" s="10"/>
      <c r="L23" s="11"/>
      <c r="M23" s="11"/>
      <c r="N23" s="11"/>
      <c r="O23" s="11"/>
    </row>
    <row r="24" spans="1:15" s="12" customFormat="1" ht="267" customHeight="1" x14ac:dyDescent="0.3">
      <c r="A24" s="38" t="s">
        <v>40</v>
      </c>
      <c r="B24" s="34" t="s">
        <v>22</v>
      </c>
      <c r="C24" s="37" t="s">
        <v>2</v>
      </c>
      <c r="D24" s="32">
        <v>5</v>
      </c>
      <c r="E24" s="23"/>
      <c r="F24" s="40">
        <f t="shared" si="2"/>
        <v>0</v>
      </c>
      <c r="G24" s="24">
        <f t="shared" si="3"/>
        <v>0</v>
      </c>
      <c r="H24" s="48" t="s">
        <v>75</v>
      </c>
      <c r="I24" s="61"/>
      <c r="J24" s="60"/>
      <c r="K24" s="10"/>
      <c r="L24" s="11"/>
      <c r="M24" s="11"/>
      <c r="N24" s="11"/>
      <c r="O24" s="11"/>
    </row>
    <row r="25" spans="1:15" s="12" customFormat="1" ht="85.2" customHeight="1" x14ac:dyDescent="0.3">
      <c r="A25" s="38" t="s">
        <v>41</v>
      </c>
      <c r="B25" s="34" t="s">
        <v>23</v>
      </c>
      <c r="C25" s="37" t="s">
        <v>2</v>
      </c>
      <c r="D25" s="32">
        <v>3</v>
      </c>
      <c r="E25" s="23"/>
      <c r="F25" s="40">
        <f t="shared" si="2"/>
        <v>0</v>
      </c>
      <c r="G25" s="24">
        <f t="shared" si="3"/>
        <v>0</v>
      </c>
      <c r="H25" s="48" t="s">
        <v>76</v>
      </c>
      <c r="I25" s="61"/>
      <c r="J25" s="60"/>
      <c r="K25" s="10"/>
      <c r="L25" s="11"/>
      <c r="M25" s="11"/>
      <c r="N25" s="11"/>
      <c r="O25" s="11"/>
    </row>
    <row r="26" spans="1:15" s="12" customFormat="1" ht="58.8" customHeight="1" thickBot="1" x14ac:dyDescent="0.35">
      <c r="A26" s="38" t="s">
        <v>42</v>
      </c>
      <c r="B26" s="34" t="s">
        <v>24</v>
      </c>
      <c r="C26" s="37" t="s">
        <v>2</v>
      </c>
      <c r="D26" s="31">
        <v>16</v>
      </c>
      <c r="E26" s="23"/>
      <c r="F26" s="40">
        <f t="shared" si="2"/>
        <v>0</v>
      </c>
      <c r="G26" s="24">
        <f t="shared" si="3"/>
        <v>0</v>
      </c>
      <c r="H26" s="49" t="s">
        <v>72</v>
      </c>
      <c r="I26" s="61"/>
      <c r="J26" s="60"/>
      <c r="K26" s="10"/>
      <c r="L26" s="11"/>
      <c r="M26" s="11"/>
      <c r="N26" s="11"/>
      <c r="O26" s="11"/>
    </row>
    <row r="27" spans="1:15" s="12" customFormat="1" ht="15" thickBot="1" x14ac:dyDescent="0.35">
      <c r="A27" s="93" t="s">
        <v>57</v>
      </c>
      <c r="B27" s="94"/>
      <c r="C27" s="94"/>
      <c r="D27" s="94"/>
      <c r="E27" s="94"/>
      <c r="F27" s="46">
        <f>SUM(F7:F26)</f>
        <v>0</v>
      </c>
      <c r="G27" s="47">
        <f>SUM(G7:G26)</f>
        <v>0</v>
      </c>
      <c r="H27" s="84"/>
      <c r="I27" s="84"/>
      <c r="J27" s="60"/>
      <c r="K27" s="13"/>
      <c r="L27" s="11"/>
      <c r="M27" s="11"/>
      <c r="N27" s="11"/>
      <c r="O27" s="11"/>
    </row>
    <row r="29" spans="1:15" ht="28.2" customHeight="1" x14ac:dyDescent="0.3">
      <c r="B29" s="95" t="s">
        <v>79</v>
      </c>
      <c r="C29" s="95"/>
      <c r="D29" s="95"/>
      <c r="E29" s="95"/>
      <c r="F29" s="95"/>
      <c r="G29" s="95"/>
      <c r="H29" s="95"/>
    </row>
    <row r="31" spans="1:15" ht="15.6" x14ac:dyDescent="0.3">
      <c r="B31" s="42" t="s">
        <v>51</v>
      </c>
      <c r="C31" s="43"/>
      <c r="D31" s="43"/>
      <c r="E31" s="44"/>
      <c r="F31" s="44"/>
      <c r="G31" s="45"/>
      <c r="H31" s="16"/>
      <c r="I31" s="16"/>
      <c r="J31" s="19"/>
      <c r="K31"/>
    </row>
    <row r="32" spans="1:15" x14ac:dyDescent="0.3">
      <c r="B32" s="72" t="s">
        <v>52</v>
      </c>
      <c r="C32" s="73"/>
      <c r="D32" s="73"/>
      <c r="E32" s="73"/>
      <c r="F32" s="73"/>
      <c r="G32" s="74"/>
      <c r="H32" s="16"/>
      <c r="I32" s="16"/>
      <c r="J32" s="19"/>
      <c r="K32"/>
    </row>
    <row r="33" spans="2:11" x14ac:dyDescent="0.3">
      <c r="B33" s="72" t="s">
        <v>53</v>
      </c>
      <c r="C33" s="73"/>
      <c r="D33" s="73"/>
      <c r="E33" s="73"/>
      <c r="F33" s="73"/>
      <c r="G33" s="74"/>
      <c r="H33" s="16"/>
      <c r="I33" s="16"/>
      <c r="J33" s="19"/>
      <c r="K33"/>
    </row>
    <row r="34" spans="2:11" x14ac:dyDescent="0.3">
      <c r="B34" s="72" t="s">
        <v>54</v>
      </c>
      <c r="C34" s="73"/>
      <c r="D34" s="73"/>
      <c r="E34" s="73"/>
      <c r="F34" s="73"/>
      <c r="G34" s="74"/>
      <c r="H34" s="16"/>
      <c r="I34" s="16"/>
      <c r="J34" s="19"/>
      <c r="K34"/>
    </row>
    <row r="35" spans="2:11" x14ac:dyDescent="0.3">
      <c r="B35" s="72" t="s">
        <v>55</v>
      </c>
      <c r="C35" s="73"/>
      <c r="D35" s="73"/>
      <c r="E35" s="73"/>
      <c r="F35" s="73"/>
      <c r="G35" s="74"/>
      <c r="H35" s="16"/>
      <c r="I35" s="16"/>
      <c r="J35" s="19"/>
      <c r="K35"/>
    </row>
    <row r="36" spans="2:11" x14ac:dyDescent="0.3">
      <c r="B36" s="75"/>
      <c r="C36" s="76"/>
      <c r="D36" s="76"/>
      <c r="E36" s="76"/>
      <c r="F36" s="76"/>
      <c r="G36" s="77"/>
      <c r="H36" s="16"/>
      <c r="I36" s="16"/>
      <c r="J36" s="19"/>
      <c r="K36"/>
    </row>
    <row r="37" spans="2:11" x14ac:dyDescent="0.3">
      <c r="B37" s="78" t="s">
        <v>56</v>
      </c>
      <c r="C37" s="79"/>
      <c r="D37" s="79"/>
      <c r="E37" s="79"/>
      <c r="F37" s="79"/>
      <c r="G37" s="80"/>
      <c r="H37" s="16"/>
      <c r="I37" s="16"/>
      <c r="J37" s="19"/>
      <c r="K37"/>
    </row>
  </sheetData>
  <mergeCells count="18">
    <mergeCell ref="H27:I27"/>
    <mergeCell ref="B32:G32"/>
    <mergeCell ref="A2:B2"/>
    <mergeCell ref="A3:B3"/>
    <mergeCell ref="A4:H4"/>
    <mergeCell ref="A13:H13"/>
    <mergeCell ref="A27:E27"/>
    <mergeCell ref="B29:H29"/>
    <mergeCell ref="A1:I1"/>
    <mergeCell ref="C2:I2"/>
    <mergeCell ref="C3:I3"/>
    <mergeCell ref="A6:I6"/>
    <mergeCell ref="A19:I19"/>
    <mergeCell ref="B33:G33"/>
    <mergeCell ref="B34:G34"/>
    <mergeCell ref="B35:G35"/>
    <mergeCell ref="B36:G36"/>
    <mergeCell ref="B37:G37"/>
  </mergeCells>
  <dataValidations count="1">
    <dataValidation type="list" allowBlank="1" showInputMessage="1" showErrorMessage="1" sqref="C7:C12" xr:uid="{00000000-0002-0000-0100-000000000000}">
      <formula1>#REF!</formula1>
    </dataValidation>
  </dataValidations>
  <pageMargins left="0.70866141732283472" right="0.70866141732283472" top="0.74803149606299213" bottom="0.74803149606299213" header="0.31496062992125984" footer="0.31496062992125984"/>
  <pageSetup paperSize="9" scale="70" fitToHeight="0" orientation="landscape" r:id="rId1"/>
  <rowBreaks count="1" manualBreakCount="1">
    <brk id="12"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2"/>
  <sheetViews>
    <sheetView topLeftCell="A34" workbookViewId="0">
      <selection activeCell="F14" sqref="F14"/>
    </sheetView>
  </sheetViews>
  <sheetFormatPr defaultRowHeight="14.4" x14ac:dyDescent="0.3"/>
  <sheetData>
    <row r="1" spans="1:17" x14ac:dyDescent="0.3">
      <c r="A1" s="1"/>
      <c r="B1" s="1"/>
      <c r="C1" s="1"/>
      <c r="D1" s="1"/>
      <c r="E1" s="1"/>
      <c r="F1" s="1"/>
      <c r="G1" s="1"/>
      <c r="H1" s="1"/>
      <c r="I1" s="1"/>
      <c r="J1" s="1"/>
      <c r="K1" s="1"/>
      <c r="L1" s="1"/>
      <c r="M1" s="1"/>
      <c r="N1" s="1"/>
      <c r="O1" s="1"/>
      <c r="P1" s="1"/>
      <c r="Q1" s="1"/>
    </row>
    <row r="2" spans="1:17" x14ac:dyDescent="0.3">
      <c r="A2" s="1"/>
      <c r="B2" s="1"/>
      <c r="C2" s="1"/>
      <c r="D2" s="1"/>
      <c r="E2" s="1"/>
      <c r="F2" s="1"/>
      <c r="G2" s="1"/>
      <c r="H2" s="1"/>
      <c r="I2" s="1"/>
      <c r="J2" s="1"/>
      <c r="K2" s="1"/>
      <c r="L2" s="1"/>
      <c r="M2" s="1"/>
      <c r="N2" s="1"/>
      <c r="O2" s="1"/>
      <c r="P2" s="1"/>
      <c r="Q2" s="1"/>
    </row>
    <row r="3" spans="1:17" x14ac:dyDescent="0.3">
      <c r="A3" s="1"/>
      <c r="B3" s="1"/>
      <c r="C3" s="1"/>
      <c r="D3" s="1"/>
      <c r="E3" s="1"/>
      <c r="F3" s="1"/>
      <c r="G3" s="1"/>
      <c r="H3" s="1"/>
      <c r="I3" s="1"/>
      <c r="J3" s="1"/>
      <c r="K3" s="1"/>
      <c r="L3" s="1"/>
      <c r="M3" s="1"/>
      <c r="N3" s="1"/>
      <c r="O3" s="1"/>
      <c r="P3" s="1"/>
      <c r="Q3" s="1"/>
    </row>
    <row r="4" spans="1:17" x14ac:dyDescent="0.3">
      <c r="A4" s="1"/>
      <c r="B4" s="1"/>
      <c r="C4" s="1"/>
      <c r="D4" s="1"/>
      <c r="E4" s="1"/>
      <c r="F4" s="1"/>
      <c r="G4" s="1"/>
      <c r="H4" s="1"/>
      <c r="I4" s="1"/>
      <c r="J4" s="1"/>
      <c r="K4" s="1"/>
      <c r="L4" s="1"/>
      <c r="M4" s="1"/>
      <c r="N4" s="1"/>
      <c r="O4" s="1"/>
      <c r="P4" s="1"/>
      <c r="Q4" s="1"/>
    </row>
    <row r="5" spans="1:17" x14ac:dyDescent="0.3">
      <c r="A5" s="1"/>
      <c r="B5" s="1"/>
      <c r="C5" s="1"/>
      <c r="D5" s="1"/>
      <c r="E5" s="1"/>
      <c r="F5" s="1"/>
      <c r="G5" s="1"/>
      <c r="H5" s="1"/>
      <c r="I5" s="1"/>
      <c r="J5" s="1"/>
      <c r="K5" s="1"/>
      <c r="L5" s="1"/>
      <c r="M5" s="1"/>
      <c r="N5" s="1"/>
      <c r="O5" s="1"/>
      <c r="P5" s="1"/>
      <c r="Q5" s="1"/>
    </row>
    <row r="6" spans="1:17" x14ac:dyDescent="0.3">
      <c r="A6" s="1"/>
      <c r="B6" s="1"/>
      <c r="C6" s="1"/>
      <c r="D6" s="1"/>
      <c r="E6" s="1"/>
      <c r="F6" s="1"/>
      <c r="G6" s="1"/>
      <c r="H6" s="1"/>
      <c r="I6" s="1"/>
      <c r="J6" s="1"/>
      <c r="K6" s="1"/>
      <c r="L6" s="1"/>
      <c r="M6" s="1"/>
      <c r="N6" s="1"/>
      <c r="O6" s="1"/>
      <c r="P6" s="1"/>
      <c r="Q6" s="1"/>
    </row>
    <row r="7" spans="1:17" x14ac:dyDescent="0.3">
      <c r="A7" s="1"/>
      <c r="B7" s="1"/>
      <c r="C7" s="1"/>
      <c r="D7" s="1"/>
      <c r="E7" s="1"/>
      <c r="F7" s="1"/>
      <c r="G7" s="1"/>
      <c r="H7" s="1"/>
      <c r="I7" s="1"/>
      <c r="J7" s="1"/>
      <c r="K7" s="1"/>
      <c r="L7" s="1"/>
      <c r="M7" s="1"/>
      <c r="N7" s="1"/>
      <c r="O7" s="1"/>
      <c r="P7" s="1"/>
      <c r="Q7" s="1"/>
    </row>
    <row r="8" spans="1:17" x14ac:dyDescent="0.3">
      <c r="A8" s="1"/>
      <c r="B8" s="1"/>
      <c r="C8" s="1"/>
      <c r="D8" s="1"/>
      <c r="E8" s="1"/>
      <c r="F8" s="1"/>
      <c r="G8" s="1"/>
      <c r="H8" s="1"/>
      <c r="I8" s="1"/>
      <c r="J8" s="1"/>
      <c r="K8" s="1"/>
      <c r="L8" s="1"/>
      <c r="M8" s="1"/>
      <c r="N8" s="1"/>
      <c r="O8" s="1"/>
      <c r="P8" s="1"/>
      <c r="Q8" s="1"/>
    </row>
    <row r="9" spans="1:17" x14ac:dyDescent="0.3">
      <c r="A9" s="1"/>
      <c r="B9" s="1"/>
      <c r="C9" s="1"/>
      <c r="D9" s="1"/>
      <c r="E9" s="1"/>
      <c r="F9" s="1"/>
      <c r="G9" s="1"/>
      <c r="H9" s="1"/>
      <c r="I9" s="1"/>
      <c r="J9" s="1"/>
      <c r="K9" s="1"/>
      <c r="L9" s="1"/>
      <c r="M9" s="1"/>
      <c r="N9" s="1"/>
      <c r="O9" s="1"/>
      <c r="P9" s="1"/>
      <c r="Q9" s="1"/>
    </row>
    <row r="10" spans="1:17" x14ac:dyDescent="0.3">
      <c r="A10" s="1"/>
      <c r="B10" s="1"/>
      <c r="C10" s="1"/>
      <c r="D10" s="1"/>
      <c r="E10" s="1"/>
      <c r="F10" s="1"/>
      <c r="G10" s="1"/>
      <c r="H10" s="1"/>
      <c r="I10" s="1"/>
      <c r="J10" s="1"/>
      <c r="K10" s="1"/>
      <c r="L10" s="1"/>
      <c r="M10" s="1"/>
      <c r="N10" s="1"/>
      <c r="O10" s="1"/>
      <c r="P10" s="1"/>
      <c r="Q10" s="1"/>
    </row>
    <row r="11" spans="1:17" x14ac:dyDescent="0.3">
      <c r="A11" s="1"/>
      <c r="B11" s="1"/>
      <c r="C11" s="1"/>
      <c r="D11" s="1"/>
      <c r="E11" s="1"/>
      <c r="F11" s="1"/>
      <c r="G11" s="1"/>
      <c r="H11" s="1"/>
      <c r="I11" s="1"/>
      <c r="J11" s="1"/>
      <c r="K11" s="1"/>
      <c r="L11" s="1"/>
      <c r="M11" s="1"/>
      <c r="N11" s="1"/>
      <c r="O11" s="1"/>
      <c r="P11" s="1"/>
      <c r="Q11" s="1"/>
    </row>
    <row r="12" spans="1:17" x14ac:dyDescent="0.3">
      <c r="A12" s="1"/>
      <c r="B12" s="1"/>
      <c r="C12" s="1"/>
      <c r="D12" s="1"/>
      <c r="E12" s="1"/>
      <c r="F12" s="1"/>
      <c r="G12" s="1"/>
      <c r="H12" s="1"/>
      <c r="I12" s="1"/>
      <c r="J12" s="1"/>
      <c r="K12" s="1"/>
      <c r="L12" s="1"/>
      <c r="M12" s="1"/>
      <c r="N12" s="1"/>
      <c r="O12" s="1"/>
      <c r="P12" s="1"/>
      <c r="Q12" s="1"/>
    </row>
    <row r="13" spans="1:17" x14ac:dyDescent="0.3">
      <c r="A13" s="1"/>
      <c r="B13" s="1"/>
      <c r="C13" s="1"/>
      <c r="D13" s="1"/>
      <c r="E13" s="1"/>
      <c r="F13" s="1"/>
      <c r="G13" s="1"/>
      <c r="H13" s="1"/>
      <c r="I13" s="1"/>
      <c r="J13" s="1"/>
      <c r="K13" s="1"/>
      <c r="L13" s="1"/>
      <c r="M13" s="1"/>
      <c r="N13" s="1"/>
      <c r="O13" s="1"/>
      <c r="P13" s="1"/>
      <c r="Q13" s="1"/>
    </row>
    <row r="14" spans="1:17" x14ac:dyDescent="0.3">
      <c r="A14" s="1"/>
      <c r="B14" s="1"/>
      <c r="C14" s="1"/>
      <c r="D14" s="1"/>
      <c r="E14" s="1"/>
      <c r="F14" s="1"/>
      <c r="G14" s="1"/>
      <c r="H14" s="1"/>
      <c r="I14" s="1"/>
      <c r="J14" s="1"/>
      <c r="K14" s="1"/>
      <c r="L14" s="1"/>
      <c r="M14" s="1"/>
      <c r="N14" s="1"/>
      <c r="O14" s="1"/>
      <c r="P14" s="1"/>
      <c r="Q14" s="1"/>
    </row>
    <row r="15" spans="1:17" x14ac:dyDescent="0.3">
      <c r="A15" s="1"/>
      <c r="B15" s="1"/>
      <c r="C15" s="1"/>
      <c r="D15" s="1"/>
      <c r="E15" s="1"/>
      <c r="F15" s="1"/>
      <c r="G15" s="1"/>
      <c r="H15" s="1"/>
      <c r="I15" s="1"/>
      <c r="J15" s="1"/>
      <c r="K15" s="1"/>
      <c r="L15" s="1"/>
      <c r="M15" s="1"/>
      <c r="N15" s="1"/>
      <c r="O15" s="1"/>
      <c r="P15" s="1"/>
      <c r="Q15" s="1"/>
    </row>
    <row r="16" spans="1:17" x14ac:dyDescent="0.3">
      <c r="A16" s="1"/>
      <c r="B16" s="1"/>
      <c r="C16" s="1"/>
      <c r="D16" s="1"/>
      <c r="E16" s="1"/>
      <c r="F16" s="1"/>
      <c r="G16" s="1"/>
      <c r="H16" s="1"/>
      <c r="I16" s="1"/>
      <c r="J16" s="1"/>
      <c r="K16" s="1"/>
      <c r="L16" s="1"/>
      <c r="M16" s="1"/>
      <c r="N16" s="1"/>
      <c r="O16" s="1"/>
      <c r="P16" s="1"/>
      <c r="Q16" s="1"/>
    </row>
    <row r="17" spans="1:17" x14ac:dyDescent="0.3">
      <c r="A17" s="1"/>
      <c r="B17" s="1"/>
      <c r="C17" s="1"/>
      <c r="D17" s="1"/>
      <c r="E17" s="1"/>
      <c r="F17" s="1"/>
      <c r="G17" s="1"/>
      <c r="H17" s="1"/>
      <c r="I17" s="1"/>
      <c r="J17" s="1"/>
      <c r="K17" s="1"/>
      <c r="L17" s="1"/>
      <c r="M17" s="1"/>
      <c r="N17" s="1"/>
      <c r="O17" s="1"/>
      <c r="P17" s="1"/>
      <c r="Q17" s="1"/>
    </row>
    <row r="18" spans="1:17" x14ac:dyDescent="0.3">
      <c r="A18" s="1"/>
      <c r="B18" s="1"/>
      <c r="C18" s="1"/>
      <c r="D18" s="1"/>
      <c r="E18" s="1"/>
      <c r="F18" s="1"/>
      <c r="G18" s="1"/>
      <c r="H18" s="1"/>
      <c r="I18" s="1"/>
      <c r="J18" s="1"/>
      <c r="K18" s="1"/>
      <c r="L18" s="1"/>
      <c r="M18" s="1"/>
      <c r="N18" s="1"/>
      <c r="O18" s="1"/>
      <c r="P18" s="1"/>
      <c r="Q18" s="1"/>
    </row>
    <row r="19" spans="1:17" x14ac:dyDescent="0.3">
      <c r="A19" s="1"/>
      <c r="B19" s="1"/>
      <c r="C19" s="1"/>
      <c r="D19" s="1"/>
      <c r="E19" s="1"/>
      <c r="F19" s="1"/>
      <c r="G19" s="1"/>
      <c r="H19" s="1"/>
      <c r="I19" s="1"/>
      <c r="J19" s="1"/>
      <c r="K19" s="1"/>
      <c r="L19" s="1"/>
      <c r="M19" s="1"/>
      <c r="N19" s="1"/>
      <c r="O19" s="1"/>
      <c r="P19" s="1"/>
      <c r="Q19" s="1"/>
    </row>
    <row r="20" spans="1:17" x14ac:dyDescent="0.3">
      <c r="A20" s="1"/>
      <c r="B20" s="1"/>
      <c r="C20" s="1"/>
      <c r="D20" s="1"/>
      <c r="E20" s="1"/>
      <c r="F20" s="1"/>
      <c r="G20" s="1"/>
      <c r="H20" s="1"/>
      <c r="I20" s="1"/>
      <c r="J20" s="1"/>
      <c r="K20" s="1"/>
      <c r="L20" s="1"/>
      <c r="M20" s="1"/>
      <c r="N20" s="1"/>
      <c r="O20" s="1"/>
      <c r="P20" s="1"/>
      <c r="Q20" s="1"/>
    </row>
    <row r="21" spans="1:17" x14ac:dyDescent="0.3">
      <c r="A21" s="1"/>
      <c r="B21" s="1"/>
      <c r="C21" s="1"/>
      <c r="D21" s="1"/>
      <c r="E21" s="1"/>
      <c r="F21" s="1"/>
      <c r="G21" s="1"/>
      <c r="H21" s="1"/>
      <c r="I21" s="1"/>
      <c r="J21" s="1"/>
      <c r="K21" s="1"/>
      <c r="L21" s="1"/>
      <c r="M21" s="1"/>
      <c r="N21" s="1"/>
      <c r="O21" s="1"/>
      <c r="P21" s="1"/>
      <c r="Q21" s="1"/>
    </row>
    <row r="22" spans="1:17" x14ac:dyDescent="0.3">
      <c r="A22" s="1"/>
      <c r="B22" s="1"/>
      <c r="C22" s="1"/>
      <c r="D22" s="1"/>
      <c r="E22" s="1"/>
      <c r="F22" s="1"/>
      <c r="G22" s="1"/>
      <c r="H22" s="1"/>
      <c r="I22" s="1"/>
      <c r="J22" s="1"/>
      <c r="K22" s="1"/>
      <c r="L22" s="1"/>
      <c r="M22" s="1"/>
      <c r="N22" s="1"/>
      <c r="O22" s="1"/>
      <c r="P22" s="1"/>
      <c r="Q22" s="1"/>
    </row>
    <row r="23" spans="1:17" x14ac:dyDescent="0.3">
      <c r="A23" s="1"/>
      <c r="B23" s="1"/>
      <c r="C23" s="1"/>
      <c r="D23" s="1"/>
      <c r="E23" s="1"/>
      <c r="F23" s="1"/>
      <c r="G23" s="1"/>
      <c r="H23" s="1"/>
      <c r="I23" s="1"/>
      <c r="J23" s="1"/>
      <c r="K23" s="1"/>
      <c r="L23" s="1"/>
      <c r="M23" s="1"/>
      <c r="N23" s="1"/>
      <c r="O23" s="1"/>
      <c r="P23" s="1"/>
      <c r="Q23" s="1"/>
    </row>
    <row r="24" spans="1:17" x14ac:dyDescent="0.3">
      <c r="A24" s="1"/>
      <c r="B24" s="1"/>
      <c r="C24" s="1"/>
      <c r="D24" s="1"/>
      <c r="E24" s="1"/>
      <c r="F24" s="1"/>
      <c r="G24" s="1"/>
      <c r="H24" s="1"/>
      <c r="I24" s="1"/>
      <c r="J24" s="1"/>
      <c r="K24" s="1"/>
      <c r="L24" s="1"/>
      <c r="M24" s="1"/>
      <c r="N24" s="1"/>
      <c r="O24" s="1"/>
      <c r="P24" s="1"/>
      <c r="Q24" s="1"/>
    </row>
    <row r="25" spans="1:17" x14ac:dyDescent="0.3">
      <c r="A25" s="1"/>
      <c r="B25" s="1"/>
      <c r="C25" s="1"/>
      <c r="D25" s="1"/>
      <c r="E25" s="1"/>
      <c r="F25" s="1"/>
      <c r="G25" s="1"/>
      <c r="H25" s="1"/>
      <c r="I25" s="1"/>
      <c r="J25" s="1"/>
      <c r="K25" s="1"/>
      <c r="L25" s="1"/>
      <c r="M25" s="1"/>
      <c r="N25" s="1"/>
      <c r="O25" s="1"/>
      <c r="P25" s="1"/>
      <c r="Q25" s="1"/>
    </row>
    <row r="26" spans="1:17" x14ac:dyDescent="0.3">
      <c r="A26" s="1"/>
      <c r="B26" s="1"/>
      <c r="C26" s="1"/>
      <c r="D26" s="1"/>
      <c r="E26" s="1"/>
      <c r="F26" s="1"/>
      <c r="G26" s="1"/>
      <c r="H26" s="1"/>
      <c r="I26" s="1"/>
      <c r="J26" s="1"/>
      <c r="K26" s="1"/>
      <c r="L26" s="1"/>
      <c r="M26" s="1"/>
      <c r="N26" s="1"/>
      <c r="O26" s="1"/>
      <c r="P26" s="1"/>
      <c r="Q26" s="1"/>
    </row>
    <row r="27" spans="1:17" x14ac:dyDescent="0.3">
      <c r="A27" s="1"/>
      <c r="B27" s="1"/>
      <c r="C27" s="1"/>
      <c r="D27" s="1"/>
      <c r="E27" s="1"/>
      <c r="F27" s="1"/>
      <c r="G27" s="1"/>
      <c r="H27" s="1"/>
      <c r="I27" s="1"/>
      <c r="J27" s="1"/>
      <c r="K27" s="1"/>
      <c r="L27" s="1"/>
      <c r="M27" s="1"/>
      <c r="N27" s="1"/>
      <c r="O27" s="1"/>
      <c r="P27" s="1"/>
      <c r="Q27" s="1"/>
    </row>
    <row r="28" spans="1:17" x14ac:dyDescent="0.3">
      <c r="A28" s="1"/>
      <c r="B28" s="1"/>
      <c r="C28" s="1"/>
      <c r="D28" s="1"/>
      <c r="E28" s="1"/>
      <c r="F28" s="1"/>
      <c r="G28" s="1"/>
      <c r="H28" s="1"/>
      <c r="I28" s="1"/>
      <c r="J28" s="1"/>
      <c r="K28" s="1"/>
      <c r="L28" s="1"/>
      <c r="M28" s="1"/>
      <c r="N28" s="1"/>
      <c r="O28" s="1"/>
      <c r="P28" s="1"/>
      <c r="Q28" s="1"/>
    </row>
    <row r="29" spans="1:17" x14ac:dyDescent="0.3">
      <c r="A29" s="1"/>
      <c r="B29" s="1"/>
      <c r="C29" s="1"/>
      <c r="D29" s="1"/>
      <c r="E29" s="1"/>
      <c r="F29" s="1"/>
      <c r="G29" s="1"/>
      <c r="H29" s="1"/>
      <c r="I29" s="1"/>
      <c r="J29" s="1"/>
      <c r="K29" s="1"/>
      <c r="L29" s="1"/>
      <c r="M29" s="1"/>
      <c r="N29" s="1"/>
      <c r="O29" s="1"/>
      <c r="P29" s="1"/>
      <c r="Q29" s="1"/>
    </row>
    <row r="30" spans="1:17" x14ac:dyDescent="0.3">
      <c r="A30" s="1"/>
      <c r="B30" s="1"/>
      <c r="C30" s="1"/>
      <c r="D30" s="1"/>
      <c r="E30" s="1"/>
      <c r="F30" s="1"/>
      <c r="G30" s="1"/>
      <c r="H30" s="1"/>
      <c r="I30" s="1"/>
      <c r="J30" s="1"/>
      <c r="K30" s="1"/>
      <c r="L30" s="1"/>
      <c r="M30" s="1"/>
      <c r="N30" s="1"/>
      <c r="O30" s="1"/>
      <c r="P30" s="1"/>
      <c r="Q30" s="1"/>
    </row>
    <row r="31" spans="1:17" x14ac:dyDescent="0.3">
      <c r="A31" s="1"/>
      <c r="B31" s="1"/>
      <c r="C31" s="1"/>
      <c r="D31" s="1"/>
      <c r="E31" s="1"/>
      <c r="F31" s="1"/>
      <c r="G31" s="1"/>
      <c r="H31" s="1"/>
      <c r="I31" s="1"/>
      <c r="J31" s="1"/>
      <c r="K31" s="1"/>
      <c r="L31" s="1"/>
      <c r="M31" s="1"/>
      <c r="N31" s="1"/>
      <c r="O31" s="1"/>
      <c r="P31" s="1"/>
      <c r="Q31" s="1"/>
    </row>
    <row r="32" spans="1:17" x14ac:dyDescent="0.3">
      <c r="A32" s="1"/>
      <c r="B32" s="1"/>
      <c r="C32" s="1"/>
      <c r="D32" s="1"/>
      <c r="E32" s="1"/>
      <c r="F32" s="1"/>
      <c r="G32" s="1"/>
      <c r="H32" s="1"/>
      <c r="I32" s="1"/>
      <c r="J32" s="1"/>
      <c r="K32" s="1"/>
      <c r="L32" s="1"/>
      <c r="M32" s="1"/>
      <c r="N32" s="1"/>
      <c r="O32" s="1"/>
      <c r="P32" s="1"/>
      <c r="Q3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Nábytok</vt:lpstr>
      <vt:lpstr>Hárok2</vt:lpstr>
      <vt:lpstr>Hárok3</vt:lpstr>
      <vt:lpstr>Nábytok!Oblasť_tlače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2022-08-04T17:19:17Z</cp:lastPrinted>
  <dcterms:created xsi:type="dcterms:W3CDTF">2015-05-13T12:53:37Z</dcterms:created>
  <dcterms:modified xsi:type="dcterms:W3CDTF">2022-08-05T07:32:16Z</dcterms:modified>
</cp:coreProperties>
</file>