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15. Vyzva c. 5_Oleje, Autokozmetika, AdBlue/1. Poziadavka a vyzva/"/>
    </mc:Choice>
  </mc:AlternateContent>
  <xr:revisionPtr revIDLastSave="96" documentId="8_{68BB8E84-8079-427B-98C7-02FF6661B514}" xr6:coauthVersionLast="47" xr6:coauthVersionMax="47" xr10:uidLastSave="{0CB66FC0-33EB-472E-B61F-CA14CA459969}"/>
  <bookViews>
    <workbookView xWindow="-19310" yWindow="-110" windowWidth="19420" windowHeight="10300" xr2:uid="{51B702D5-19A2-47EC-B27D-5AC3889707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28" i="1" l="1"/>
</calcChain>
</file>

<file path=xl/sharedStrings.xml><?xml version="1.0" encoding="utf-8"?>
<sst xmlns="http://schemas.openxmlformats.org/spreadsheetml/2006/main" count="45" uniqueCount="42">
  <si>
    <t>** všetky ceny sú uvádzané bez DPH</t>
  </si>
  <si>
    <t>Sídlo:</t>
  </si>
  <si>
    <t xml:space="preserve">IČO:   </t>
  </si>
  <si>
    <t>DIČ:</t>
  </si>
  <si>
    <t xml:space="preserve">p. č. </t>
  </si>
  <si>
    <t>Obchodné meno:</t>
  </si>
  <si>
    <t>Ako uchádzač sa predložením cenovej ponuky zaväzujem dodať predmet zákazky podľa požiadaviek verejného obstarávateľa vrátane súvisiacich služieb.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</si>
  <si>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</si>
  <si>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</si>
  <si>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</si>
  <si>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</si>
  <si>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Miesto:</t>
  </si>
  <si>
    <t>Dátum:</t>
  </si>
  <si>
    <t>IČ DPH:</t>
  </si>
  <si>
    <t xml:space="preserve">Tovar musí byť nový, bezchybnom stave, s požadovanými vlastnosťami, nepoužitý, v originálnom balení. </t>
  </si>
  <si>
    <t>dodanie colnej doložky k položkám s krajinou pôvodu mimo EÚ osobitne</t>
  </si>
  <si>
    <t>l</t>
  </si>
  <si>
    <t>kg</t>
  </si>
  <si>
    <t>Merná jednotka</t>
  </si>
  <si>
    <t>Položka s minimálne požadovanými parametrami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</si>
  <si>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</si>
  <si>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</si>
  <si>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</si>
  <si>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</si>
  <si>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>Hydraulický olej H46, balenie min. 195 l – max. 217 l sud -</t>
    </r>
    <r>
      <rPr>
        <sz val="11"/>
        <rFont val="Calibri"/>
        <family val="2"/>
        <charset val="238"/>
      </rPr>
      <t xml:space="preserve"> hydraulický olej pre hydrostatické mechanizmy, Viskozitná trieda ISO VG 46, ISO 6743-4 (LHV) HV: Výkonnostný profil: DIN 51524 č.3 HVLP, bod tuhnutia: min. -30°C</t>
    </r>
  </si>
  <si>
    <r>
      <t>Hydraulický olej HV 32, balenie min. 195 l – max. 217 l sud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- </t>
    </r>
    <r>
      <rPr>
        <sz val="11"/>
        <color rgb="FF000000"/>
        <rFont val="Calibri"/>
        <family val="2"/>
        <charset val="238"/>
      </rPr>
      <t>HO navrhnutý pre všetky typy systémov (hydraulické valce obrábacích strojov, vstrekovacích lisov a iných priemyselných alebo mobilných). Výkonnostný profil: HVLP podľa DIN 51 524 diel 3</t>
    </r>
  </si>
  <si>
    <r>
      <t xml:space="preserve">Motorový olej 10W40, balenie min. 195 l – max. 217 l sud  - </t>
    </r>
    <r>
      <rPr>
        <sz val="11"/>
        <color rgb="FF000000"/>
        <rFont val="Calibri"/>
        <family val="2"/>
        <charset val="238"/>
      </rPr>
      <t>špecifikácia API CI-4, ACEA E4,E5, E7, low SAPS, MB norma 228.51, Volvo VDS-3, Man-3271-1</t>
    </r>
  </si>
  <si>
    <r>
      <t xml:space="preserve">Návrh na plnenie kritérií - 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</si>
  <si>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Vyžaduje sa dodržanie veľkostí balení v litroch, v mililitroch, v kilogramoch, v gramoch každej položky uvedenej v technickej špecifikácii predmetu zákazky. </t>
  </si>
  <si>
    <t>* uchádzač vypĺňa len šedé polia</t>
  </si>
  <si>
    <t xml:space="preserve">Návrh na plnenie kritérii - Cena spolu za celkové predpokladané množstvo merných jednotiek 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</si>
  <si>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</si>
  <si>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t>Špecifikácia a Návrh na plnenie kritérií pre časť 1 predmetu zákazky</t>
  </si>
  <si>
    <r>
      <t xml:space="preserve">Názov zákazky: Výzva č. 5 „Kvapaliny do vozidiel a strojno-technologických zariadení – I. Kategória – Oleje, mazivá, III. Kategória - AdBlue – kvapalné aditívum“
</t>
    </r>
    <r>
      <rPr>
        <b/>
        <sz val="11"/>
        <color theme="1"/>
        <rFont val="Calibri"/>
        <family val="2"/>
        <charset val="238"/>
        <scheme val="minor"/>
      </rPr>
      <t>Časť č. 1 - I. Kategória - Oleje, mazivá</t>
    </r>
  </si>
  <si>
    <r>
      <t xml:space="preserve">Lítiové plastické mazivo LT 2EP, balenie cca 50 kg barel - </t>
    </r>
    <r>
      <rPr>
        <sz val="11"/>
        <rFont val="Calibri"/>
        <family val="2"/>
        <charset val="238"/>
      </rPr>
      <t xml:space="preserve">viacúčelové mazivo vyrobené z hlboko rafinovaného minerálneho oleja a spevňovadla na báze lítium-12 hydroxystearátu, DIN 51502, KP 2K-30, ISO 6743-9, L-XCCEB 2, NLGI 2, </t>
    </r>
  </si>
  <si>
    <t>Predpokladané  množstvo v l/kg</t>
  </si>
  <si>
    <r>
      <t xml:space="preserve">Cena sa 1 mernú jednotku (l/kg)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</si>
  <si>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*** vrámci plnenia budú v objednávke uvedené ceny za 1 mernú jednotku resp. ceny za 1 balenie</t>
  </si>
  <si>
    <r>
      <t>VAZELINA LA 2, NLGI 2, ISO 6743/9 - CCEB 2, DIN 51 502 KP2K-30</t>
    </r>
    <r>
      <rPr>
        <sz val="11"/>
        <color rgb="FF000000"/>
        <rFont val="Calibri"/>
        <family val="2"/>
        <charset val="238"/>
      </rPr>
      <t xml:space="preserve">, </t>
    </r>
    <r>
      <rPr>
        <b/>
        <sz val="11"/>
        <color rgb="FF000000"/>
        <rFont val="Calibri"/>
        <family val="2"/>
        <charset val="238"/>
      </rPr>
      <t xml:space="preserve"> balenie barel min 5kg - max 10 kg -</t>
    </r>
    <r>
      <rPr>
        <sz val="11"/>
        <color rgb="FF000000"/>
        <rFont val="Calibri"/>
        <family val="2"/>
        <charset val="238"/>
      </rPr>
      <t xml:space="preserve"> plastické mazivo je určené najmä na mazanie širokého spektra valivých ložísk so stredným až zvýšeným zaťažením, používaných v automobiloch a ďalších mobilných strojoch. Je vhodné aj na mazanie klzných uloženi, malých ozubených prevodov a ďalších trecích kontaktov. Je schopné dlhodobej funkcie pri stredných obvodových rýchlostiach v širokom rozsahu teplôt </t>
    </r>
  </si>
  <si>
    <t>Telefónne čislo:</t>
  </si>
  <si>
    <t>Mail:</t>
  </si>
  <si>
    <t>Kontaktná osoba (meno a priezvisko):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</si>
</sst>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L31"/>
  <sheetViews>
    <sheetView tabSelected="1" topLeftCell="A23" zoomScale="80" zoomScaleNormal="80" workbookViewId="0">
      <selection activeCell="L14" sqref="L14"/>
    </sheetView>
  </sheetViews>
  <sheetFormatPr defaultColWidth="8.85546875" defaultRowHeight="15" x14ac:dyDescent="0.25"/>
  <cols>
    <col min="1" max="1" width="6" style="4" customWidth="1"/>
    <col min="2" max="2" width="10.42578125" style="4" customWidth="1"/>
    <col min="3" max="3" width="11.140625" style="4" customWidth="1"/>
    <col min="4" max="4" width="13" style="4" customWidth="1"/>
    <col min="5" max="5" width="44.140625" style="4" customWidth="1"/>
    <col min="6" max="6" width="9.85546875" style="4" customWidth="1"/>
    <col min="7" max="7" width="14.5703125" style="4" customWidth="1"/>
    <col min="8" max="8" width="13.85546875" style="4" customWidth="1"/>
    <col min="9" max="10" width="18.85546875" style="4" customWidth="1"/>
    <col min="11" max="11" width="23.5703125" style="4" customWidth="1"/>
    <col min="12" max="12" width="39.85546875" style="4" customWidth="1"/>
    <col min="13" max="13" width="34.85546875" style="4" customWidth="1"/>
    <col min="14" max="16384" width="8.85546875" style="4"/>
  </cols>
  <sheetData>
    <row r="1" spans="1:11" ht="18.75" x14ac:dyDescent="0.25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25">
      <c r="K2" s="5"/>
    </row>
    <row r="3" spans="1:11" ht="15" customHeight="1" x14ac:dyDescent="0.25">
      <c r="A3" s="50" t="s">
        <v>5</v>
      </c>
      <c r="B3" s="51"/>
      <c r="C3" s="51"/>
      <c r="D3" s="52"/>
      <c r="E3" s="32"/>
      <c r="F3" s="32"/>
      <c r="G3" s="32"/>
      <c r="H3" s="32"/>
      <c r="I3" s="32"/>
      <c r="J3" s="32"/>
      <c r="K3" s="32"/>
    </row>
    <row r="4" spans="1:11" x14ac:dyDescent="0.25">
      <c r="A4" s="50" t="s">
        <v>1</v>
      </c>
      <c r="B4" s="51"/>
      <c r="C4" s="51"/>
      <c r="D4" s="52"/>
      <c r="E4" s="32"/>
      <c r="F4" s="32"/>
      <c r="G4" s="32"/>
      <c r="H4" s="32"/>
      <c r="I4" s="32"/>
      <c r="J4" s="32"/>
      <c r="K4" s="32"/>
    </row>
    <row r="5" spans="1:11" ht="15.75" customHeight="1" x14ac:dyDescent="0.25">
      <c r="A5" s="50" t="s">
        <v>2</v>
      </c>
      <c r="B5" s="51"/>
      <c r="C5" s="51"/>
      <c r="D5" s="52"/>
      <c r="E5" s="53"/>
      <c r="F5" s="54"/>
      <c r="G5" s="54"/>
      <c r="H5" s="54"/>
      <c r="I5" s="54"/>
      <c r="J5" s="54"/>
      <c r="K5" s="55"/>
    </row>
    <row r="6" spans="1:11" ht="15.75" customHeight="1" x14ac:dyDescent="0.25">
      <c r="A6" s="50" t="s">
        <v>3</v>
      </c>
      <c r="B6" s="51"/>
      <c r="C6" s="51"/>
      <c r="D6" s="52"/>
      <c r="E6" s="32"/>
      <c r="F6" s="32"/>
      <c r="G6" s="32"/>
      <c r="H6" s="32"/>
      <c r="I6" s="32"/>
      <c r="J6" s="32"/>
      <c r="K6" s="32"/>
    </row>
    <row r="7" spans="1:11" ht="15.75" customHeight="1" x14ac:dyDescent="0.25">
      <c r="A7" s="50" t="s">
        <v>13</v>
      </c>
      <c r="B7" s="51"/>
      <c r="C7" s="51"/>
      <c r="D7" s="52"/>
      <c r="E7" s="32"/>
      <c r="F7" s="32"/>
      <c r="G7" s="32"/>
      <c r="H7" s="32"/>
      <c r="I7" s="32"/>
      <c r="J7" s="32"/>
      <c r="K7" s="32"/>
    </row>
    <row r="8" spans="1:11" ht="15.75" customHeight="1" x14ac:dyDescent="0.25">
      <c r="A8" s="50" t="s">
        <v>41</v>
      </c>
      <c r="B8" s="51"/>
      <c r="C8" s="51"/>
      <c r="D8" s="52"/>
      <c r="E8" s="53"/>
      <c r="F8" s="56"/>
      <c r="G8" s="56"/>
      <c r="H8" s="56"/>
      <c r="I8" s="56"/>
      <c r="J8" s="56"/>
      <c r="K8" s="57"/>
    </row>
    <row r="9" spans="1:11" ht="15.75" customHeight="1" x14ac:dyDescent="0.25">
      <c r="A9" s="50" t="s">
        <v>39</v>
      </c>
      <c r="B9" s="56"/>
      <c r="C9" s="56"/>
      <c r="D9" s="57"/>
      <c r="E9" s="53"/>
      <c r="F9" s="56"/>
      <c r="G9" s="56"/>
      <c r="H9" s="56"/>
      <c r="I9" s="56"/>
      <c r="J9" s="56"/>
      <c r="K9" s="57"/>
    </row>
    <row r="10" spans="1:11" ht="15.75" customHeight="1" x14ac:dyDescent="0.25">
      <c r="A10" s="50" t="s">
        <v>40</v>
      </c>
      <c r="B10" s="56"/>
      <c r="C10" s="56"/>
      <c r="D10" s="57"/>
      <c r="E10" s="53"/>
      <c r="F10" s="56"/>
      <c r="G10" s="56"/>
      <c r="H10" s="56"/>
      <c r="I10" s="56"/>
      <c r="J10" s="56"/>
      <c r="K10" s="57"/>
    </row>
    <row r="11" spans="1:11" ht="15.75" customHeight="1" x14ac:dyDescent="0.25">
      <c r="A11" s="50" t="s">
        <v>11</v>
      </c>
      <c r="B11" s="51"/>
      <c r="C11" s="51"/>
      <c r="D11" s="52"/>
      <c r="E11" s="32"/>
      <c r="F11" s="32"/>
      <c r="G11" s="32"/>
      <c r="H11" s="32"/>
      <c r="I11" s="32"/>
      <c r="J11" s="32"/>
      <c r="K11" s="32"/>
    </row>
    <row r="12" spans="1:11" ht="15.75" customHeight="1" x14ac:dyDescent="0.25">
      <c r="A12" s="50" t="s">
        <v>12</v>
      </c>
      <c r="B12" s="51"/>
      <c r="C12" s="51"/>
      <c r="D12" s="52"/>
      <c r="E12" s="32"/>
      <c r="F12" s="32"/>
      <c r="G12" s="32"/>
      <c r="H12" s="32"/>
      <c r="I12" s="32"/>
      <c r="J12" s="32"/>
      <c r="K12" s="32"/>
    </row>
    <row r="13" spans="1:11" ht="20.100000000000001" customHeight="1" x14ac:dyDescent="0.25">
      <c r="A13" s="33" t="s">
        <v>33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20.100000000000001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30.75" customHeight="1" x14ac:dyDescent="0.25">
      <c r="A15" s="33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ht="95.25" customHeight="1" x14ac:dyDescent="0.25">
      <c r="A16" s="6" t="s">
        <v>4</v>
      </c>
      <c r="B16" s="6" t="s">
        <v>20</v>
      </c>
      <c r="C16" s="6" t="s">
        <v>21</v>
      </c>
      <c r="D16" s="7" t="s">
        <v>22</v>
      </c>
      <c r="E16" s="8" t="s">
        <v>19</v>
      </c>
      <c r="F16" s="8" t="s">
        <v>18</v>
      </c>
      <c r="G16" s="8" t="s">
        <v>35</v>
      </c>
      <c r="H16" s="8" t="s">
        <v>31</v>
      </c>
      <c r="I16" s="8" t="s">
        <v>36</v>
      </c>
      <c r="J16" s="8" t="s">
        <v>23</v>
      </c>
      <c r="K16" s="9" t="s">
        <v>27</v>
      </c>
    </row>
    <row r="17" spans="1:12" ht="17.25" customHeight="1" x14ac:dyDescent="0.25">
      <c r="A17" s="33" t="s">
        <v>28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2" x14ac:dyDescent="0.25">
      <c r="A18" s="33" t="s">
        <v>14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10"/>
    </row>
    <row r="19" spans="1:12" ht="108" customHeight="1" x14ac:dyDescent="0.25">
      <c r="A19" s="16">
        <v>1</v>
      </c>
      <c r="B19" s="17"/>
      <c r="C19" s="17"/>
      <c r="D19" s="17"/>
      <c r="E19" s="18" t="s">
        <v>25</v>
      </c>
      <c r="F19" s="2" t="s">
        <v>16</v>
      </c>
      <c r="G19" s="2">
        <v>1000</v>
      </c>
      <c r="H19" s="19"/>
      <c r="I19" s="25"/>
      <c r="J19" s="29"/>
      <c r="K19" s="27">
        <f t="shared" ref="K19:K23" si="0">I19*G19</f>
        <v>0</v>
      </c>
    </row>
    <row r="20" spans="1:12" ht="75.75" customHeight="1" x14ac:dyDescent="0.25">
      <c r="A20" s="16">
        <v>2</v>
      </c>
      <c r="B20" s="17"/>
      <c r="C20" s="17"/>
      <c r="D20" s="17"/>
      <c r="E20" s="20" t="s">
        <v>24</v>
      </c>
      <c r="F20" s="2" t="s">
        <v>16</v>
      </c>
      <c r="G20" s="2">
        <v>1000</v>
      </c>
      <c r="H20" s="19"/>
      <c r="I20" s="25"/>
      <c r="J20" s="29"/>
      <c r="K20" s="27">
        <f t="shared" si="0"/>
        <v>0</v>
      </c>
    </row>
    <row r="21" spans="1:12" ht="75.75" customHeight="1" x14ac:dyDescent="0.25">
      <c r="A21" s="16">
        <v>3</v>
      </c>
      <c r="B21" s="17"/>
      <c r="C21" s="17"/>
      <c r="D21" s="17"/>
      <c r="E21" s="18" t="s">
        <v>26</v>
      </c>
      <c r="F21" s="2" t="s">
        <v>16</v>
      </c>
      <c r="G21" s="2">
        <v>600</v>
      </c>
      <c r="H21" s="19"/>
      <c r="I21" s="25"/>
      <c r="J21" s="29"/>
      <c r="K21" s="27">
        <f t="shared" si="0"/>
        <v>0</v>
      </c>
      <c r="L21" s="15"/>
    </row>
    <row r="22" spans="1:12" ht="99" customHeight="1" x14ac:dyDescent="0.25">
      <c r="A22" s="11">
        <v>4</v>
      </c>
      <c r="B22" s="12"/>
      <c r="C22" s="12"/>
      <c r="D22" s="17"/>
      <c r="E22" s="21" t="s">
        <v>34</v>
      </c>
      <c r="F22" s="1" t="s">
        <v>17</v>
      </c>
      <c r="G22" s="3">
        <v>250</v>
      </c>
      <c r="H22" s="22"/>
      <c r="I22" s="26"/>
      <c r="J22" s="30"/>
      <c r="K22" s="28">
        <f t="shared" si="0"/>
        <v>0</v>
      </c>
    </row>
    <row r="23" spans="1:12" ht="174" customHeight="1" x14ac:dyDescent="0.25">
      <c r="A23" s="11">
        <v>5</v>
      </c>
      <c r="B23" s="12"/>
      <c r="C23" s="12"/>
      <c r="D23" s="17"/>
      <c r="E23" s="13" t="s">
        <v>38</v>
      </c>
      <c r="F23" s="1" t="s">
        <v>17</v>
      </c>
      <c r="G23" s="3">
        <v>40</v>
      </c>
      <c r="H23" s="14"/>
      <c r="I23" s="26"/>
      <c r="J23" s="30"/>
      <c r="K23" s="28">
        <f t="shared" si="0"/>
        <v>0</v>
      </c>
    </row>
    <row r="24" spans="1:12" x14ac:dyDescent="0.25">
      <c r="A24" s="34" t="s">
        <v>7</v>
      </c>
      <c r="B24" s="35"/>
      <c r="C24" s="35"/>
      <c r="D24" s="36"/>
      <c r="E24" s="40" t="s">
        <v>8</v>
      </c>
      <c r="F24" s="41"/>
      <c r="G24" s="41"/>
      <c r="H24" s="41"/>
      <c r="I24" s="41"/>
      <c r="J24" s="41"/>
      <c r="K24" s="42"/>
    </row>
    <row r="25" spans="1:12" x14ac:dyDescent="0.25">
      <c r="A25" s="37"/>
      <c r="B25" s="38"/>
      <c r="C25" s="38"/>
      <c r="D25" s="39"/>
      <c r="E25" s="40" t="s">
        <v>9</v>
      </c>
      <c r="F25" s="41"/>
      <c r="G25" s="41"/>
      <c r="H25" s="41"/>
      <c r="I25" s="41"/>
      <c r="J25" s="41"/>
      <c r="K25" s="42"/>
    </row>
    <row r="26" spans="1:12" x14ac:dyDescent="0.25">
      <c r="A26" s="37"/>
      <c r="B26" s="38"/>
      <c r="C26" s="38"/>
      <c r="D26" s="39"/>
      <c r="E26" s="40" t="s">
        <v>10</v>
      </c>
      <c r="F26" s="41"/>
      <c r="G26" s="41"/>
      <c r="H26" s="41"/>
      <c r="I26" s="41"/>
      <c r="J26" s="41"/>
      <c r="K26" s="42"/>
    </row>
    <row r="27" spans="1:12" ht="15.75" thickBot="1" x14ac:dyDescent="0.3">
      <c r="A27" s="37"/>
      <c r="B27" s="38"/>
      <c r="C27" s="38"/>
      <c r="D27" s="39"/>
      <c r="E27" s="43" t="s">
        <v>15</v>
      </c>
      <c r="F27" s="44"/>
      <c r="G27" s="44"/>
      <c r="H27" s="44"/>
      <c r="I27" s="44"/>
      <c r="J27" s="44"/>
      <c r="K27" s="45"/>
    </row>
    <row r="28" spans="1:12" s="23" customFormat="1" ht="33" customHeight="1" thickBot="1" x14ac:dyDescent="0.3">
      <c r="A28" s="46" t="s">
        <v>30</v>
      </c>
      <c r="B28" s="47"/>
      <c r="C28" s="47"/>
      <c r="D28" s="47"/>
      <c r="E28" s="47"/>
      <c r="F28" s="47"/>
      <c r="G28" s="47"/>
      <c r="H28" s="47"/>
      <c r="I28" s="47"/>
      <c r="J28" s="47"/>
      <c r="K28" s="31">
        <f>SUM(K19:K23)</f>
        <v>0</v>
      </c>
    </row>
    <row r="29" spans="1:12" x14ac:dyDescent="0.25">
      <c r="A29" s="24" t="s">
        <v>29</v>
      </c>
      <c r="B29" s="24"/>
      <c r="C29" s="24"/>
      <c r="D29" s="24"/>
    </row>
    <row r="30" spans="1:12" x14ac:dyDescent="0.25">
      <c r="A30" s="4" t="s">
        <v>0</v>
      </c>
    </row>
    <row r="31" spans="1:12" x14ac:dyDescent="0.25">
      <c r="A31" s="4" t="s">
        <v>37</v>
      </c>
    </row>
  </sheetData>
  <mergeCells count="31">
    <mergeCell ref="A28:J28"/>
    <mergeCell ref="E11:K11"/>
    <mergeCell ref="E12:K12"/>
    <mergeCell ref="A1:K1"/>
    <mergeCell ref="A13:K14"/>
    <mergeCell ref="A3:D3"/>
    <mergeCell ref="E3:K3"/>
    <mergeCell ref="E5:K5"/>
    <mergeCell ref="A11:D11"/>
    <mergeCell ref="A12:D12"/>
    <mergeCell ref="A7:D7"/>
    <mergeCell ref="E7:K7"/>
    <mergeCell ref="A4:D4"/>
    <mergeCell ref="A5:D5"/>
    <mergeCell ref="A6:D6"/>
    <mergeCell ref="E4:K4"/>
    <mergeCell ref="E6:K6"/>
    <mergeCell ref="A15:K15"/>
    <mergeCell ref="A17:K17"/>
    <mergeCell ref="A18:K18"/>
    <mergeCell ref="A24:D27"/>
    <mergeCell ref="E24:K24"/>
    <mergeCell ref="E25:K25"/>
    <mergeCell ref="E27:K27"/>
    <mergeCell ref="E26:K26"/>
    <mergeCell ref="A8:D8"/>
    <mergeCell ref="A9:D9"/>
    <mergeCell ref="A10:D10"/>
    <mergeCell ref="E8:K8"/>
    <mergeCell ref="E9:K9"/>
    <mergeCell ref="E10:K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Tibor</dc:creator>
  <cp:lastModifiedBy>Tóthová Michaela</cp:lastModifiedBy>
  <cp:lastPrinted>2022-09-28T06:33:34Z</cp:lastPrinted>
  <dcterms:created xsi:type="dcterms:W3CDTF">2022-08-18T10:39:19Z</dcterms:created>
  <dcterms:modified xsi:type="dcterms:W3CDTF">2023-01-17T15:36:20Z</dcterms:modified>
</cp:coreProperties>
</file>