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S:\VO\Súťaže 2023\6 DNS 2023\Výmena brán\Výzva č. 2 - sklad pneumatik JD kat 2 - AKTUAL\výzva na predloženie ponuky\oprava č. 1 výzvy\"/>
    </mc:Choice>
  </mc:AlternateContent>
  <xr:revisionPtr revIDLastSave="0" documentId="14_{47B4EC85-C468-4939-8048-03620EAB4A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nuka" sheetId="1" r:id="rId1"/>
  </sheets>
  <definedNames>
    <definedName name="Iné">Ponuka!$H$15</definedName>
    <definedName name="Medzisúčet">Položky[[#Totals],[SUMA bez DPH]]</definedName>
    <definedName name="NadpisStĺpca1">Položky[[#Headers],[MERNÁ JEDNOTKA]]</definedName>
    <definedName name="_xlnm.Print_Titles" localSheetId="0">Ponuka!$B:$B,Ponuka!$4:$4</definedName>
    <definedName name="OblasťNadpisuRiadka1..G35">Položky[[#Totals],[JEDNOTKOVÁ CENA]]</definedName>
    <definedName name="OblasťNadpisuStĺpca1..B6.1">Ponuka!#REF!</definedName>
    <definedName name="OblasťNadpisuStĺpca10..B24.1">Ponuka!#REF!</definedName>
    <definedName name="OblasťNadpisuStĺpca11..B26.1">Ponuka!#REF!</definedName>
    <definedName name="OblasťNadpisuStĺpca12..B28.1">Ponuka!#REF!</definedName>
    <definedName name="OblasťNadpisuStĺpca13..B30.1">Ponuka!$B$10</definedName>
    <definedName name="OblasťNadpisuStĺpca14..D33">Ponuka!$D$13</definedName>
    <definedName name="OblasťNadpisuStĺpca2..B8.1">Ponuka!$B$7</definedName>
    <definedName name="OblasťNadpisuStĺpca3..B10.1">Ponuka!#REF!</definedName>
    <definedName name="OblasťNadpisuStĺpca4..B12.1">Ponuka!#REF!</definedName>
    <definedName name="OblasťNadpisuStĺpca5..B14.1">Ponuka!#REF!</definedName>
    <definedName name="OblasťNadpisuStĺpca6..B16.1">Ponuka!#REF!</definedName>
    <definedName name="OblasťNadpisuStĺpca7..B18.1">Ponuka!#REF!</definedName>
    <definedName name="OblasťNadpisuStĺpca8..B20.1">Ponuka!#REF!</definedName>
    <definedName name="OblasťNadpisuStĺpca9..B22.1">Ponuka!#REF!</definedName>
    <definedName name="SadzbaDane">Ponuka!$H$13</definedName>
  </definedNames>
  <calcPr calcId="181029"/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 l="1"/>
  <c r="H14" i="1" l="1"/>
  <c r="H16" i="1" s="1"/>
</calcChain>
</file>

<file path=xl/sharedStrings.xml><?xml version="1.0" encoding="utf-8"?>
<sst xmlns="http://schemas.openxmlformats.org/spreadsheetml/2006/main" count="28" uniqueCount="26">
  <si>
    <t>MNOŽSTVO</t>
  </si>
  <si>
    <t>POPIS</t>
  </si>
  <si>
    <t>JEDNOTKOVÁ CENA</t>
  </si>
  <si>
    <t xml:space="preserve">INÉ </t>
  </si>
  <si>
    <t>Dátum</t>
  </si>
  <si>
    <t>DOPRAVNÝ PODNIK BRATISLAVA</t>
  </si>
  <si>
    <t>OLEJKÁRSKA 1</t>
  </si>
  <si>
    <t>Podpis</t>
  </si>
  <si>
    <t>kpl</t>
  </si>
  <si>
    <t>č.</t>
  </si>
  <si>
    <t>SUMA bez DPH</t>
  </si>
  <si>
    <t>CELKOVÁ HODNOTA bez DPH</t>
  </si>
  <si>
    <t>MERNÁ JEDNOTKA</t>
  </si>
  <si>
    <t>CELKOVÁ HODNOTA s DPH</t>
  </si>
  <si>
    <t>DPH v EUR</t>
  </si>
  <si>
    <t>SADZBA DANE v %</t>
  </si>
  <si>
    <t>montáž novej brány</t>
  </si>
  <si>
    <t>inštalačný materiál</t>
  </si>
  <si>
    <t>dopravné náklady</t>
  </si>
  <si>
    <t>ks</t>
  </si>
  <si>
    <t>závesná posuvná brána (cena brány v popísanej špecifikácii podľa prílohy 1A)</t>
  </si>
  <si>
    <t>Výmena brány – Sklad pneumatík – Jurajov dvor_02_2023</t>
  </si>
  <si>
    <t>Identifikácia zásuvnej posuvnej bráne, ktorú uchádzač ponúka</t>
  </si>
  <si>
    <r>
      <t xml:space="preserve">email adresa pre zaslanie objednávky: </t>
    </r>
    <r>
      <rPr>
        <sz val="11"/>
        <color rgb="FFFF0000"/>
        <rFont val="Arial"/>
        <family val="2"/>
        <charset val="238"/>
        <scheme val="minor"/>
      </rPr>
      <t>doplní uchádzač</t>
    </r>
  </si>
  <si>
    <r>
      <t xml:space="preserve">výrobca: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výrobok: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</t>
    </r>
    <r>
      <rPr>
        <sz val="11"/>
        <color theme="3"/>
        <rFont val="Arial"/>
        <family val="2"/>
        <scheme val="minor"/>
      </rPr>
      <t xml:space="preserve">výplň: 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uloženie výplne: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zateplenie: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farba: </t>
    </r>
    <r>
      <rPr>
        <sz val="11"/>
        <color rgb="FFFF0000"/>
        <rFont val="Arial"/>
        <family val="2"/>
        <charset val="238"/>
        <scheme val="minor"/>
      </rPr>
      <t>doplní uchádzač</t>
    </r>
  </si>
  <si>
    <r>
      <t xml:space="preserve">lehota realizácie do </t>
    </r>
    <r>
      <rPr>
        <b/>
        <sz val="11"/>
        <color rgb="FF00B050"/>
        <rFont val="Arial"/>
        <family val="2"/>
        <charset val="238"/>
        <scheme val="minor"/>
      </rPr>
      <t>6 týždňov</t>
    </r>
    <r>
      <rPr>
        <sz val="11"/>
        <color theme="3"/>
        <rFont val="Arial"/>
        <family val="2"/>
        <scheme val="minor"/>
      </rPr>
      <t xml:space="preserve"> od doručenia objednávky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</si>
</sst>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_);_(* \(#,##0\);_(* &quot;-&quot;_);_(@_)"/>
    <numFmt numFmtId="165" formatCode="[&lt;=99999]###\ ##;##\ ##\ ##"/>
    <numFmt numFmtId="166" formatCode="#,##0.00\ [$EUR];\-#,##0.00\ [$EUR]"/>
  </numFmts>
  <fonts count="28" x14ac:knownFonts="1">
    <font>
      <sz val="11"/>
      <color theme="3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3"/>
      <name val="Arial"/>
      <family val="2"/>
      <scheme val="minor"/>
    </font>
    <font>
      <sz val="25"/>
      <color theme="4"/>
      <name val="Arial"/>
      <family val="2"/>
      <scheme val="major"/>
    </font>
    <font>
      <sz val="11"/>
      <color theme="3" tint="0.24994659260841701"/>
      <name val="Arial"/>
      <family val="2"/>
      <scheme val="minor"/>
    </font>
    <font>
      <sz val="11"/>
      <color theme="3"/>
      <name val="Arial"/>
      <family val="2"/>
      <scheme val="minor"/>
    </font>
    <font>
      <b/>
      <i/>
      <sz val="11"/>
      <color theme="3"/>
      <name val="Arial"/>
      <family val="2"/>
      <scheme val="minor"/>
    </font>
    <font>
      <b/>
      <sz val="11"/>
      <color theme="3" tint="0.24994659260841701"/>
      <name val="Arial"/>
      <family val="2"/>
      <scheme val="minor"/>
    </font>
    <font>
      <sz val="11"/>
      <color theme="4" tint="-0.24994659260841701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sz val="11"/>
      <color theme="0"/>
      <name val="Arial"/>
      <family val="2"/>
      <scheme val="minor"/>
    </font>
    <font>
      <sz val="8"/>
      <color theme="3"/>
      <name val="Arial"/>
      <family val="2"/>
      <scheme val="minor"/>
    </font>
    <font>
      <b/>
      <sz val="8"/>
      <color theme="3"/>
      <name val="Arial"/>
      <family val="2"/>
      <scheme val="minor"/>
    </font>
    <font>
      <b/>
      <sz val="11"/>
      <color rgb="FFFF0000"/>
      <name val="Arial"/>
      <family val="2"/>
      <scheme val="minor"/>
    </font>
    <font>
      <b/>
      <sz val="11"/>
      <name val="Arial"/>
      <family val="2"/>
      <scheme val="minor"/>
    </font>
    <font>
      <sz val="11"/>
      <name val="Arial"/>
      <family val="2"/>
      <scheme val="minor"/>
    </font>
    <font>
      <sz val="11"/>
      <color rgb="FFFF0000"/>
      <name val="Arial"/>
      <family val="2"/>
      <charset val="238"/>
      <scheme val="minor"/>
    </font>
    <font>
      <sz val="10"/>
      <color theme="3"/>
      <name val="Garamond"/>
      <family val="1"/>
      <charset val="238"/>
    </font>
    <font>
      <sz val="10"/>
      <color rgb="FF000000"/>
      <name val="Garamond"/>
      <family val="1"/>
      <charset val="238"/>
    </font>
    <font>
      <b/>
      <sz val="11"/>
      <color rgb="FF00B050"/>
      <name val="Arial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lightUp">
        <fgColor theme="3" tint="0.89996032593768116"/>
        <bgColor auto="1"/>
      </patternFill>
    </fill>
    <fill>
      <patternFill patternType="lightUp">
        <fgColor theme="3" tint="0.89996032593768116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3" tint="0.749961851863155"/>
      </bottom>
      <diagonal/>
    </border>
    <border>
      <left/>
      <right/>
      <top/>
      <bottom style="thin">
        <color theme="3" tint="0.749961851863155"/>
      </bottom>
      <diagonal/>
    </border>
    <border>
      <left/>
      <right/>
      <top/>
      <bottom style="hair">
        <color theme="3" tint="0.24994659260841701"/>
      </bottom>
      <diagonal/>
    </border>
    <border>
      <left/>
      <right/>
      <top style="thin">
        <color theme="3" tint="0.749961851863155"/>
      </top>
      <bottom/>
      <diagonal/>
    </border>
    <border>
      <left/>
      <right/>
      <top style="hair">
        <color theme="3" tint="0.24994659260841701"/>
      </top>
      <bottom/>
      <diagonal/>
    </border>
    <border>
      <left/>
      <right/>
      <top style="thin">
        <color theme="3" tint="0.749961851863155"/>
      </top>
      <bottom style="thin">
        <color theme="3" tint="0.74996185186315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70C0"/>
      </left>
      <right style="medium">
        <color theme="1"/>
      </right>
      <top style="thin">
        <color rgb="FF0070C0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thin">
        <color rgb="FF0070C0"/>
      </top>
      <bottom style="medium">
        <color theme="1"/>
      </bottom>
      <diagonal/>
    </border>
    <border>
      <left style="medium">
        <color theme="1"/>
      </left>
      <right style="thin">
        <color rgb="FF0070C0"/>
      </right>
      <top style="thin">
        <color rgb="FF0070C0"/>
      </top>
      <bottom style="medium">
        <color theme="1"/>
      </bottom>
      <diagonal/>
    </border>
    <border>
      <left style="thin">
        <color rgb="FF0070C0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rgb="FF0070C0"/>
      </right>
      <top style="medium">
        <color theme="1"/>
      </top>
      <bottom style="medium">
        <color theme="1"/>
      </bottom>
      <diagonal/>
    </border>
    <border>
      <left style="thin">
        <color rgb="FF0070C0"/>
      </left>
      <right style="medium">
        <color theme="1"/>
      </right>
      <top style="medium">
        <color theme="1"/>
      </top>
      <bottom style="thin">
        <color rgb="FF0070C0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rgb="FF0070C0"/>
      </bottom>
      <diagonal/>
    </border>
    <border>
      <left style="medium">
        <color theme="1"/>
      </left>
      <right style="thin">
        <color rgb="FF0070C0"/>
      </right>
      <top style="medium">
        <color theme="1"/>
      </top>
      <bottom style="thin">
        <color rgb="FF0070C0"/>
      </bottom>
      <diagonal/>
    </border>
    <border>
      <left style="thin">
        <color indexed="64"/>
      </left>
      <right style="thin">
        <color indexed="64"/>
      </right>
      <top style="thin">
        <color rgb="FF0070C0"/>
      </top>
      <bottom style="thin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56">
    <xf numFmtId="0" fontId="0" fillId="0" borderId="0">
      <alignment horizontal="left" vertical="center" wrapText="1" indent="1"/>
    </xf>
    <xf numFmtId="0" fontId="3" fillId="0" borderId="0"/>
    <xf numFmtId="165" fontId="5" fillId="0" borderId="0" applyFont="0" applyFill="0" applyBorder="0">
      <alignment horizontal="left" vertical="top" wrapText="1"/>
    </xf>
    <xf numFmtId="0" fontId="7" fillId="0" borderId="0" applyNumberFormat="0" applyFill="0" applyProtection="0">
      <alignment horizontal="left" vertical="center" indent="1"/>
    </xf>
    <xf numFmtId="0" fontId="4" fillId="0" borderId="5">
      <alignment horizontal="left" vertical="top" wrapText="1"/>
    </xf>
    <xf numFmtId="0" fontId="4" fillId="0" borderId="0" applyNumberFormat="0" applyFill="0" applyBorder="0" applyProtection="0">
      <alignment horizontal="left" vertical="top" wrapText="1"/>
    </xf>
    <xf numFmtId="0" fontId="4" fillId="0" borderId="0" applyNumberFormat="0" applyFill="0" applyBorder="0" applyProtection="0">
      <alignment horizontal="left" vertical="top" wrapText="1"/>
    </xf>
    <xf numFmtId="1" fontId="2" fillId="0" borderId="0" applyFont="0" applyFill="0" applyBorder="0" applyProtection="0">
      <alignment horizontal="center" vertical="center"/>
    </xf>
    <xf numFmtId="166" fontId="2" fillId="0" borderId="0" applyFont="0" applyFill="0" applyBorder="0" applyProtection="0">
      <alignment horizontal="right" vertical="center" indent="1"/>
    </xf>
    <xf numFmtId="166" fontId="9" fillId="3" borderId="0" applyBorder="0" applyProtection="0">
      <alignment horizontal="right" vertical="center" indent="1"/>
    </xf>
    <xf numFmtId="10" fontId="9" fillId="3" borderId="0" applyBorder="0" applyProtection="0">
      <alignment horizontal="right" vertical="center" indent="1"/>
    </xf>
    <xf numFmtId="0" fontId="4" fillId="0" borderId="4">
      <alignment vertical="top" wrapText="1"/>
    </xf>
    <xf numFmtId="0" fontId="8" fillId="0" borderId="0">
      <alignment horizontal="left" vertical="center"/>
    </xf>
    <xf numFmtId="0" fontId="4" fillId="0" borderId="0">
      <alignment horizontal="left" vertical="top" wrapText="1"/>
    </xf>
    <xf numFmtId="0" fontId="5" fillId="0" borderId="0" applyNumberFormat="0" applyFill="0" applyBorder="0" applyProtection="0">
      <alignment horizontal="left" vertical="center"/>
    </xf>
    <xf numFmtId="0" fontId="6" fillId="2" borderId="0" applyNumberFormat="0" applyProtection="0">
      <alignment horizontal="left" vertical="center" wrapText="1"/>
    </xf>
    <xf numFmtId="0" fontId="5" fillId="0" borderId="0" applyNumberFormat="0" applyFill="0" applyBorder="0" applyProtection="0">
      <alignment horizontal="left" vertical="top" wrapText="1"/>
    </xf>
    <xf numFmtId="14" fontId="5" fillId="0" borderId="0" applyFont="0" applyFill="0" applyBorder="0">
      <alignment horizontal="left" vertical="top"/>
    </xf>
    <xf numFmtId="0" fontId="5" fillId="0" borderId="0" applyNumberFormat="0" applyFont="0" applyFill="0" applyBorder="0">
      <alignment horizontal="center" vertical="center"/>
    </xf>
    <xf numFmtId="14" fontId="5" fillId="0" borderId="0" applyFont="0" applyFill="0" applyBorder="0">
      <alignment horizontal="left" vertical="center"/>
    </xf>
    <xf numFmtId="0" fontId="5" fillId="0" borderId="1" applyNumberFormat="0" applyFill="0" applyAlignment="0" applyProtection="0">
      <alignment vertical="center"/>
    </xf>
    <xf numFmtId="0" fontId="5" fillId="0" borderId="2" applyNumberFormat="0" applyFont="0" applyFill="0" applyAlignment="0">
      <alignment horizontal="left" vertical="center"/>
    </xf>
    <xf numFmtId="164" fontId="5" fillId="0" borderId="0" applyFon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7" applyNumberFormat="0" applyAlignment="0" applyProtection="0"/>
    <xf numFmtId="0" fontId="14" fillId="7" borderId="8" applyNumberFormat="0" applyAlignment="0" applyProtection="0"/>
    <xf numFmtId="0" fontId="15" fillId="0" borderId="9" applyNumberFormat="0" applyFill="0" applyAlignment="0" applyProtection="0"/>
    <xf numFmtId="0" fontId="16" fillId="8" borderId="10" applyNumberFormat="0" applyAlignment="0" applyProtection="0"/>
    <xf numFmtId="0" fontId="17" fillId="0" borderId="0" applyNumberFormat="0" applyFill="0" applyBorder="0" applyAlignment="0" applyProtection="0"/>
    <xf numFmtId="0" fontId="5" fillId="9" borderId="11" applyNumberFormat="0" applyFont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</cellStyleXfs>
  <cellXfs count="57">
    <xf numFmtId="0" fontId="0" fillId="0" borderId="0" xfId="0">
      <alignment horizontal="left" vertical="center" wrapText="1" indent="1"/>
    </xf>
    <xf numFmtId="0" fontId="4" fillId="0" borderId="4" xfId="11">
      <alignment vertical="top" wrapText="1"/>
    </xf>
    <xf numFmtId="0" fontId="8" fillId="0" borderId="0" xfId="12">
      <alignment horizontal="left" vertical="center"/>
    </xf>
    <xf numFmtId="0" fontId="4" fillId="0" borderId="5" xfId="4">
      <alignment horizontal="left" vertical="top" wrapText="1"/>
    </xf>
    <xf numFmtId="14" fontId="7" fillId="0" borderId="3" xfId="17" applyFont="1" applyBorder="1">
      <alignment horizontal="left" vertical="top"/>
    </xf>
    <xf numFmtId="14" fontId="6" fillId="2" borderId="0" xfId="19" applyFont="1" applyFill="1">
      <alignment horizontal="left" vertical="center"/>
    </xf>
    <xf numFmtId="0" fontId="4" fillId="0" borderId="0" xfId="13" applyProtection="1">
      <alignment horizontal="left" vertical="top" wrapText="1"/>
      <protection hidden="1"/>
    </xf>
    <xf numFmtId="0" fontId="8" fillId="0" borderId="0" xfId="12" applyProtection="1">
      <alignment horizontal="left" vertical="center"/>
      <protection hidden="1"/>
    </xf>
    <xf numFmtId="0" fontId="6" fillId="0" borderId="0" xfId="15" applyFill="1" applyProtection="1">
      <alignment horizontal="left" vertical="center" wrapText="1"/>
      <protection hidden="1"/>
    </xf>
    <xf numFmtId="0" fontId="8" fillId="0" borderId="0" xfId="18" applyFont="1" applyBorder="1">
      <alignment horizontal="center" vertical="center"/>
    </xf>
    <xf numFmtId="0" fontId="7" fillId="0" borderId="0" xfId="3">
      <alignment horizontal="left" vertical="center" indent="1"/>
    </xf>
    <xf numFmtId="0" fontId="5" fillId="0" borderId="0" xfId="16">
      <alignment horizontal="left" vertical="top" wrapText="1"/>
    </xf>
    <xf numFmtId="0" fontId="4" fillId="0" borderId="4" xfId="5" applyBorder="1">
      <alignment horizontal="left" vertical="top" wrapText="1"/>
    </xf>
    <xf numFmtId="0" fontId="4" fillId="0" borderId="6" xfId="11" applyBorder="1">
      <alignment vertical="top" wrapText="1"/>
    </xf>
    <xf numFmtId="165" fontId="4" fillId="0" borderId="4" xfId="2" applyFont="1" applyBorder="1">
      <alignment horizontal="left" vertical="top" wrapText="1"/>
    </xf>
    <xf numFmtId="0" fontId="0" fillId="0" borderId="0" xfId="0" applyAlignment="1">
      <alignment horizontal="center" vertical="center" wrapText="1"/>
    </xf>
    <xf numFmtId="0" fontId="7" fillId="0" borderId="0" xfId="3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6" fontId="21" fillId="3" borderId="12" xfId="9" applyFont="1" applyBorder="1">
      <alignment horizontal="right" vertical="center" indent="1"/>
    </xf>
    <xf numFmtId="0" fontId="22" fillId="34" borderId="12" xfId="0" applyFont="1" applyFill="1" applyBorder="1">
      <alignment horizontal="left" vertical="center" wrapText="1" indent="1"/>
    </xf>
    <xf numFmtId="10" fontId="22" fillId="3" borderId="12" xfId="10" applyFont="1" applyBorder="1">
      <alignment horizontal="right" vertical="center" indent="1"/>
    </xf>
    <xf numFmtId="166" fontId="22" fillId="3" borderId="12" xfId="9" applyFont="1" applyBorder="1">
      <alignment horizontal="right" vertical="center" indent="1"/>
    </xf>
    <xf numFmtId="0" fontId="23" fillId="0" borderId="12" xfId="20" applyFont="1" applyBorder="1" applyAlignment="1">
      <alignment horizontal="left" vertical="center" wrapText="1" indent="1"/>
    </xf>
    <xf numFmtId="0" fontId="23" fillId="0" borderId="12" xfId="21" applyFont="1" applyBorder="1" applyAlignment="1">
      <alignment horizontal="left" vertical="center" wrapText="1" indent="1"/>
    </xf>
    <xf numFmtId="0" fontId="0" fillId="0" borderId="12" xfId="21" applyFont="1" applyBorder="1" applyAlignment="1">
      <alignment horizontal="left" vertical="center" wrapText="1" indent="1"/>
    </xf>
    <xf numFmtId="0" fontId="8" fillId="0" borderId="13" xfId="18" applyFont="1" applyBorder="1">
      <alignment horizontal="center" vertical="center"/>
    </xf>
    <xf numFmtId="0" fontId="8" fillId="0" borderId="14" xfId="18" applyFont="1" applyBorder="1">
      <alignment horizontal="center" vertical="center"/>
    </xf>
    <xf numFmtId="0" fontId="0" fillId="0" borderId="14" xfId="18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 indent="1"/>
    </xf>
    <xf numFmtId="0" fontId="0" fillId="0" borderId="14" xfId="18" applyFont="1" applyFill="1" applyBorder="1">
      <alignment horizontal="center" vertical="center"/>
    </xf>
    <xf numFmtId="0" fontId="8" fillId="0" borderId="15" xfId="18" applyFont="1" applyFill="1" applyBorder="1" applyAlignment="1">
      <alignment horizontal="center" vertical="center" wrapText="1"/>
    </xf>
    <xf numFmtId="0" fontId="8" fillId="0" borderId="16" xfId="18" applyFont="1" applyBorder="1">
      <alignment horizontal="center" vertical="center"/>
    </xf>
    <xf numFmtId="1" fontId="20" fillId="0" borderId="17" xfId="7" applyFont="1" applyBorder="1">
      <alignment horizontal="center" vertical="center"/>
    </xf>
    <xf numFmtId="1" fontId="19" fillId="0" borderId="17" xfId="7" applyFont="1" applyBorder="1" applyAlignment="1">
      <alignment horizontal="center" vertical="center" wrapText="1"/>
    </xf>
    <xf numFmtId="166" fontId="0" fillId="0" borderId="17" xfId="8" applyFont="1" applyBorder="1">
      <alignment horizontal="right" vertical="center" indent="1"/>
    </xf>
    <xf numFmtId="166" fontId="0" fillId="0" borderId="17" xfId="8" applyFont="1" applyFill="1" applyBorder="1">
      <alignment horizontal="right" vertical="center" indent="1"/>
    </xf>
    <xf numFmtId="1" fontId="19" fillId="0" borderId="17" xfId="7" applyFont="1" applyFill="1" applyBorder="1" applyAlignment="1">
      <alignment horizontal="center" vertical="center" wrapText="1"/>
    </xf>
    <xf numFmtId="1" fontId="9" fillId="0" borderId="17" xfId="7" applyFont="1" applyBorder="1">
      <alignment horizontal="center" vertical="center"/>
    </xf>
    <xf numFmtId="1" fontId="0" fillId="0" borderId="17" xfId="7" applyFont="1" applyFill="1" applyBorder="1" applyAlignment="1">
      <alignment horizontal="center" vertical="center" wrapText="1"/>
    </xf>
    <xf numFmtId="0" fontId="0" fillId="0" borderId="17" xfId="0" applyBorder="1">
      <alignment horizontal="left" vertical="center" wrapText="1" indent="1"/>
    </xf>
    <xf numFmtId="0" fontId="8" fillId="0" borderId="19" xfId="18" applyFont="1" applyBorder="1">
      <alignment horizontal="center" vertical="center"/>
    </xf>
    <xf numFmtId="1" fontId="9" fillId="0" borderId="20" xfId="7" applyFont="1" applyBorder="1">
      <alignment horizontal="center" vertical="center"/>
    </xf>
    <xf numFmtId="1" fontId="0" fillId="0" borderId="20" xfId="7" applyFont="1" applyFill="1" applyBorder="1" applyAlignment="1">
      <alignment horizontal="center" vertical="center" wrapText="1"/>
    </xf>
    <xf numFmtId="0" fontId="0" fillId="0" borderId="20" xfId="0" applyBorder="1">
      <alignment horizontal="left" vertical="center" wrapText="1" indent="1"/>
    </xf>
    <xf numFmtId="166" fontId="0" fillId="0" borderId="20" xfId="8" applyFont="1" applyBorder="1">
      <alignment horizontal="right" vertical="center" indent="1"/>
    </xf>
    <xf numFmtId="166" fontId="22" fillId="34" borderId="22" xfId="0" applyNumberFormat="1" applyFont="1" applyFill="1" applyBorder="1" applyAlignment="1">
      <alignment horizontal="right" vertical="center" indent="1"/>
    </xf>
    <xf numFmtId="166" fontId="0" fillId="0" borderId="23" xfId="8" applyFont="1" applyFill="1" applyBorder="1">
      <alignment horizontal="right" vertical="center" indent="1"/>
    </xf>
    <xf numFmtId="0" fontId="25" fillId="0" borderId="24" xfId="0" applyFont="1" applyBorder="1">
      <alignment horizontal="left" vertical="center" wrapText="1" indent="1"/>
    </xf>
    <xf numFmtId="0" fontId="25" fillId="0" borderId="25" xfId="0" applyFont="1" applyBorder="1">
      <alignment horizontal="left" vertical="center" wrapText="1" indent="1"/>
    </xf>
    <xf numFmtId="0" fontId="26" fillId="0" borderId="25" xfId="0" applyFont="1" applyBorder="1">
      <alignment horizontal="left" vertical="center" wrapText="1" indent="1"/>
    </xf>
    <xf numFmtId="0" fontId="26" fillId="0" borderId="0" xfId="0" applyFo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3" fillId="0" borderId="2" xfId="1" applyBorder="1" applyAlignment="1">
      <alignment horizontal="center" wrapText="1"/>
    </xf>
    <xf numFmtId="0" fontId="0" fillId="0" borderId="0" xfId="0">
      <alignment horizontal="left" vertical="center" wrapText="1" indent="1"/>
    </xf>
    <xf numFmtId="0" fontId="0" fillId="0" borderId="1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</cellXfs>
  <cellStyles count="56">
    <cellStyle name="20 % - zvýraznenie1" xfId="33" builtinId="30" customBuiltin="1"/>
    <cellStyle name="20 % - zvýraznenie2" xfId="37" builtinId="34" customBuiltin="1"/>
    <cellStyle name="20 % - zvýraznenie3" xfId="41" builtinId="38" customBuiltin="1"/>
    <cellStyle name="20 % - zvýraznenie4" xfId="45" builtinId="42" customBuiltin="1"/>
    <cellStyle name="20 % - zvýraznenie5" xfId="49" builtinId="46" customBuiltin="1"/>
    <cellStyle name="20 % - zvýraznenie6" xfId="53" builtinId="50" customBuiltin="1"/>
    <cellStyle name="40 % - zvýraznenie1" xfId="34" builtinId="31" customBuiltin="1"/>
    <cellStyle name="40 % - zvýraznenie2" xfId="38" builtinId="35" customBuiltin="1"/>
    <cellStyle name="40 % - zvýraznenie3" xfId="42" builtinId="39" customBuiltin="1"/>
    <cellStyle name="40 % - zvýraznenie4" xfId="46" builtinId="43" customBuiltin="1"/>
    <cellStyle name="40 % - zvýraznenie5" xfId="50" builtinId="47" customBuiltin="1"/>
    <cellStyle name="40 % - zvýraznenie6" xfId="54" builtinId="51" customBuiltin="1"/>
    <cellStyle name="60 % - zvýraznenie1" xfId="35" builtinId="32" customBuiltin="1"/>
    <cellStyle name="60 % - zvýraznenie2" xfId="39" builtinId="36" customBuiltin="1"/>
    <cellStyle name="60 % - zvýraznenie3" xfId="43" builtinId="40" customBuiltin="1"/>
    <cellStyle name="60 % - zvýraznenie4" xfId="47" builtinId="44" customBuiltin="1"/>
    <cellStyle name="60 % - zvýraznenie5" xfId="51" builtinId="48" customBuiltin="1"/>
    <cellStyle name="60 % - zvýraznenie6" xfId="55" builtinId="52" customBuiltin="1"/>
    <cellStyle name="Čiarka" xfId="7" builtinId="3" customBuiltin="1"/>
    <cellStyle name="Čiarka [0]" xfId="22" builtinId="6" customBuiltin="1"/>
    <cellStyle name="Dátum" xfId="17" xr:uid="{00000000-0005-0000-0000-000014000000}"/>
    <cellStyle name="Dátum splatnosti" xfId="19" xr:uid="{00000000-0005-0000-0000-000015000000}"/>
    <cellStyle name="Dobrá" xfId="23" builtinId="26" customBuiltin="1"/>
    <cellStyle name="Dolné orámovanie" xfId="21" xr:uid="{00000000-0005-0000-0000-000017000000}"/>
    <cellStyle name="Hlavičky tabuľky zarovnané na stred" xfId="18" xr:uid="{00000000-0005-0000-0000-000018000000}"/>
    <cellStyle name="Hypertextové prepojenie" xfId="5" builtinId="8" customBuiltin="1"/>
    <cellStyle name="Kontrolná bunka" xfId="29" builtinId="23" customBuiltin="1"/>
    <cellStyle name="Mena" xfId="8" builtinId="4" customBuiltin="1"/>
    <cellStyle name="Mena [0]" xfId="9" builtinId="7" customBuiltin="1"/>
    <cellStyle name="Nadpis 1" xfId="11" builtinId="16" customBuiltin="1"/>
    <cellStyle name="Nadpis 2" xfId="12" builtinId="17" customBuiltin="1"/>
    <cellStyle name="Nadpis 3" xfId="13" builtinId="18" customBuiltin="1"/>
    <cellStyle name="Nadpis 4" xfId="14" builtinId="19" customBuiltin="1"/>
    <cellStyle name="Názov" xfId="1" builtinId="15" customBuiltin="1"/>
    <cellStyle name="Neutrálna" xfId="25" builtinId="28" customBuiltin="1"/>
    <cellStyle name="Normálna" xfId="0" builtinId="0" customBuiltin="1"/>
    <cellStyle name="Percentá" xfId="10" builtinId="5" customBuiltin="1"/>
    <cellStyle name="Podpis" xfId="4" xr:uid="{00000000-0005-0000-0000-000024000000}"/>
    <cellStyle name="Použité hypertextové prepojenie" xfId="6" builtinId="9" customBuiltin="1"/>
    <cellStyle name="Poznámka" xfId="31" builtinId="10" customBuiltin="1"/>
    <cellStyle name="Prepojená bunka" xfId="28" builtinId="24" customBuiltin="1"/>
    <cellStyle name="Sem sa podpíšte" xfId="3" xr:uid="{00000000-0005-0000-0000-000028000000}"/>
    <cellStyle name="Spolu" xfId="20" builtinId="25" customBuiltin="1"/>
    <cellStyle name="Telefón" xfId="2" xr:uid="{00000000-0005-0000-0000-00002A000000}"/>
    <cellStyle name="Text upozornenia" xfId="30" builtinId="11" customBuiltin="1"/>
    <cellStyle name="Vstup" xfId="15" builtinId="20" customBuiltin="1"/>
    <cellStyle name="Výpočet" xfId="27" builtinId="22" customBuiltin="1"/>
    <cellStyle name="Výstup" xfId="26" builtinId="21" customBuiltin="1"/>
    <cellStyle name="Vysvetľujúci text" xfId="16" builtinId="53" customBuiltin="1"/>
    <cellStyle name="Zlá" xfId="24" builtinId="27" customBuiltin="1"/>
    <cellStyle name="Zvýraznenie1" xfId="32" builtinId="29" customBuiltin="1"/>
    <cellStyle name="Zvýraznenie2" xfId="36" builtinId="33" customBuiltin="1"/>
    <cellStyle name="Zvýraznenie3" xfId="40" builtinId="37" customBuiltin="1"/>
    <cellStyle name="Zvýraznenie4" xfId="44" builtinId="41" customBuiltin="1"/>
    <cellStyle name="Zvýraznenie5" xfId="48" builtinId="45" customBuiltin="1"/>
    <cellStyle name="Zvýraznenie6" xfId="52" builtinId="49" customBuiltin="1"/>
  </cellStyles>
  <dxfs count="1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166" formatCode="#,##0.00\ [$EUR];\-#,##0.00\ [$EUR]"/>
      <fill>
        <patternFill patternType="solid">
          <fgColor indexed="64"/>
          <bgColor theme="0" tint="-0.249977111117893"/>
        </patternFill>
      </fill>
      <alignment horizontal="right" vertical="center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rgb="FF0070C0"/>
        </top>
        <bottom style="thin">
          <color indexed="64"/>
        </bottom>
      </border>
    </dxf>
    <dxf>
      <numFmt numFmtId="166" formatCode="#,##0.00\ [$EUR];\-#,##0.00\ [$EUR]"/>
      <border diagonalUp="0" diagonalDown="0">
        <left style="medium">
          <color theme="1"/>
        </left>
        <right style="thin">
          <color rgb="FF0070C0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249977111117893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11"/>
      </font>
      <fill>
        <patternFill patternType="none">
          <fgColor indexed="64"/>
          <bgColor indexed="65"/>
        </patternFill>
      </fill>
      <border diagonalUp="0" diagonalDown="0"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border diagonalUp="0" diagonalDown="0"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alignment horizontal="center" vertical="center" textRotation="0" wrapText="1" indent="0" justifyLastLine="0" shrinkToFit="0" readingOrder="0"/>
    </dxf>
    <dxf>
      <alignment textRotation="0" wrapText="1" indent="0" justifyLastLine="0" shrinkToFit="0" readingOrder="0"/>
      <border diagonalUp="0" diagonalDown="0">
        <left style="thin">
          <color rgb="FF0070C0"/>
        </left>
        <right style="medium">
          <color theme="1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border diagonalUp="0" diagonalDown="0">
        <left style="medium">
          <color theme="1"/>
        </left>
        <right style="medium">
          <color theme="1"/>
        </right>
        <top/>
        <bottom/>
        <vertical style="medium">
          <color theme="1"/>
        </vertical>
        <horizontal style="medium">
          <color theme="1"/>
        </horizontal>
      </border>
    </dxf>
    <dxf>
      <font>
        <b/>
        <i val="0"/>
      </font>
      <fill>
        <patternFill patternType="lightUp">
          <fgColor theme="3" tint="0.89996032593768116"/>
        </patternFill>
      </fill>
      <border>
        <bottom style="thin">
          <color theme="3" tint="0.749961851863155"/>
        </bottom>
      </border>
    </dxf>
    <dxf>
      <fill>
        <patternFill patternType="none">
          <bgColor auto="1"/>
        </patternFill>
      </fill>
    </dxf>
    <dxf>
      <font>
        <b/>
        <i val="0"/>
      </font>
      <fill>
        <patternFill patternType="lightUp">
          <fgColor theme="3" tint="0.89996032593768116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theme="0"/>
        </patternFill>
      </fill>
      <border>
        <left/>
        <right/>
        <bottom/>
        <vertical/>
        <horizontal/>
      </border>
    </dxf>
    <dxf>
      <font>
        <b val="0"/>
        <i val="0"/>
        <color theme="4" tint="-0.24994659260841701"/>
      </font>
      <border>
        <left style="thin">
          <color theme="3" tint="0.749961851863155"/>
        </left>
        <right style="thin">
          <color theme="3" tint="0.749961851863155"/>
        </right>
        <top style="thick">
          <color theme="3" tint="0.749961851863155"/>
        </top>
        <bottom style="thin">
          <color theme="3" tint="0.749961851863155"/>
        </bottom>
      </border>
    </dxf>
    <dxf>
      <border>
        <left style="thin">
          <color theme="3" tint="0.749961851863155"/>
        </left>
        <right style="thin">
          <color theme="3" tint="0.749961851863155"/>
        </right>
        <top style="thin">
          <color theme="3" tint="0.749961851863155"/>
        </top>
        <bottom style="thin">
          <color theme="3" tint="0.749961851863155"/>
        </bottom>
        <horizontal style="thin">
          <color theme="3" tint="0.749961851863155"/>
        </horizontal>
      </border>
    </dxf>
  </dxfs>
  <tableStyles count="1" defaultTableStyle="Návrh výstavby" defaultPivotStyle="PivotStyleLight7">
    <tableStyle name="Návrh výstavby" pivot="0" count="7" xr9:uid="{00000000-0011-0000-FFFF-FFFF00000000}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lastHeaderCell" dxfId="9"/>
      <tableStyleElement type="lastTotalCell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152399</xdr:rowOff>
    </xdr:from>
    <xdr:to>
      <xdr:col>2</xdr:col>
      <xdr:colOff>142875</xdr:colOff>
      <xdr:row>2</xdr:row>
      <xdr:rowOff>514350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152399"/>
          <a:ext cx="2143125" cy="163830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Položky" displayName="Položky" ref="E4:H12" totalsRowCount="1" headerRowDxfId="7">
  <autoFilter ref="E4:H11" xr:uid="{00000000-0009-0000-0100-000002000000}"/>
  <tableColumns count="4">
    <tableColumn id="1" xr3:uid="{00000000-0010-0000-0000-000001000000}" name="MERNÁ JEDNOTKA" dataDxfId="6" totalsRowDxfId="5" dataCellStyle="Čiarka"/>
    <tableColumn id="2" xr3:uid="{00000000-0010-0000-0000-000002000000}" name="POPIS" dataDxfId="4"/>
    <tableColumn id="3" xr3:uid="{00000000-0010-0000-0000-000003000000}" name="JEDNOTKOVÁ CENA" totalsRowLabel="CELKOVÁ HODNOTA bez DPH" dataDxfId="3" totalsRowDxfId="2" dataCellStyle="Mena"/>
    <tableColumn id="4" xr3:uid="{00000000-0010-0000-0000-000004000000}" name="SUMA bez DPH" totalsRowFunction="sum" dataDxfId="1" totalsRowDxfId="0" dataCellStyle="Mena">
      <calculatedColumnFormula>D5*Položky[[#This Row],[JEDNOTKOVÁ CENA]]</calculatedColumnFormula>
    </tableColumn>
  </tableColumns>
  <tableStyleInfo name="Návrh výstavby" showFirstColumn="1" showLastColumn="1" showRowStripes="1" showColumnStripes="0"/>
  <extLst>
    <ext xmlns:x14="http://schemas.microsoft.com/office/spreadsheetml/2009/9/main" uri="{504A1905-F514-4f6f-8877-14C23A59335A}">
      <x14:table altTextSummary="Do tejto tabuľky zadajte množstvo, popis a jednotkovú cenu. Suma sa vypočíta automaticky."/>
    </ext>
  </extLst>
</table>
</file>

<file path=xl/theme/theme1.xml><?xml version="1.0" encoding="utf-8"?>
<a:theme xmlns:a="http://schemas.openxmlformats.org/drawingml/2006/main" name="Office Theme">
  <a:themeElements>
    <a:clrScheme name="Construction Proposal">
      <a:dk1>
        <a:sysClr val="windowText" lastClr="000000"/>
      </a:dk1>
      <a:lt1>
        <a:sysClr val="window" lastClr="FFFFFF"/>
      </a:lt1>
      <a:dk2>
        <a:srgbClr val="3F3122"/>
      </a:dk2>
      <a:lt2>
        <a:srgbClr val="F1F6F8"/>
      </a:lt2>
      <a:accent1>
        <a:srgbClr val="E54A41"/>
      </a:accent1>
      <a:accent2>
        <a:srgbClr val="4F8BA6"/>
      </a:accent2>
      <a:accent3>
        <a:srgbClr val="FC9F23"/>
      </a:accent3>
      <a:accent4>
        <a:srgbClr val="5E8C42"/>
      </a:accent4>
      <a:accent5>
        <a:srgbClr val="F9C73D"/>
      </a:accent5>
      <a:accent6>
        <a:srgbClr val="83406A"/>
      </a:accent6>
      <a:hlink>
        <a:srgbClr val="4F8BA6"/>
      </a:hlink>
      <a:folHlink>
        <a:srgbClr val="83406A"/>
      </a:folHlink>
    </a:clrScheme>
    <a:fontScheme name="199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1:I20"/>
  <sheetViews>
    <sheetView showGridLines="0" tabSelected="1" zoomScaleNormal="100" workbookViewId="0">
      <selection activeCell="L4" sqref="L4"/>
    </sheetView>
  </sheetViews>
  <sheetFormatPr defaultRowHeight="30" customHeight="1" x14ac:dyDescent="0.2"/>
  <cols>
    <col min="1" max="1" width="2.625" customWidth="1"/>
    <col min="2" max="2" width="24.25" customWidth="1"/>
    <col min="3" max="3" width="4.5" customWidth="1"/>
    <col min="4" max="4" width="11.125" customWidth="1"/>
    <col min="5" max="5" width="12" style="17" customWidth="1"/>
    <col min="6" max="6" width="48.25" customWidth="1"/>
    <col min="7" max="7" width="20.625" customWidth="1"/>
    <col min="8" max="8" width="15.375" customWidth="1"/>
    <col min="9" max="9" width="24.125" customWidth="1"/>
  </cols>
  <sheetData>
    <row r="1" spans="2:9" ht="70.5" customHeight="1" x14ac:dyDescent="0.4">
      <c r="B1" s="54"/>
      <c r="E1" s="53" t="s">
        <v>21</v>
      </c>
      <c r="F1" s="53"/>
      <c r="G1" s="53"/>
      <c r="H1" s="53"/>
    </row>
    <row r="2" spans="2:9" ht="30" customHeight="1" x14ac:dyDescent="0.2">
      <c r="B2" s="54"/>
      <c r="E2" s="1" t="s">
        <v>5</v>
      </c>
      <c r="F2" s="13" t="s">
        <v>6</v>
      </c>
      <c r="G2" s="13"/>
      <c r="H2" s="13"/>
    </row>
    <row r="3" spans="2:9" ht="46.5" customHeight="1" x14ac:dyDescent="0.2">
      <c r="B3" s="54"/>
      <c r="E3" s="14"/>
      <c r="F3" s="12"/>
      <c r="G3" s="1"/>
      <c r="H3" s="1"/>
    </row>
    <row r="4" spans="2:9" ht="57.75" customHeight="1" thickBot="1" x14ac:dyDescent="0.25">
      <c r="B4" s="54"/>
      <c r="C4" s="25" t="s">
        <v>9</v>
      </c>
      <c r="D4" s="26" t="s">
        <v>0</v>
      </c>
      <c r="E4" s="27" t="s">
        <v>12</v>
      </c>
      <c r="F4" s="28" t="s">
        <v>1</v>
      </c>
      <c r="G4" s="29" t="s">
        <v>2</v>
      </c>
      <c r="H4" s="29" t="s">
        <v>10</v>
      </c>
      <c r="I4" s="30" t="s">
        <v>22</v>
      </c>
    </row>
    <row r="5" spans="2:9" ht="39.75" customHeight="1" thickBot="1" x14ac:dyDescent="0.25">
      <c r="B5" s="9"/>
      <c r="C5" s="31">
        <v>1</v>
      </c>
      <c r="D5" s="32">
        <v>1</v>
      </c>
      <c r="E5" s="33" t="s">
        <v>19</v>
      </c>
      <c r="F5" s="47" t="s">
        <v>20</v>
      </c>
      <c r="G5" s="34"/>
      <c r="H5" s="34">
        <f>D5*Položky[[#This Row],[JEDNOTKOVÁ CENA]]</f>
        <v>0</v>
      </c>
      <c r="I5" s="55" t="s">
        <v>24</v>
      </c>
    </row>
    <row r="6" spans="2:9" ht="39.75" customHeight="1" thickBot="1" x14ac:dyDescent="0.25">
      <c r="B6" s="6"/>
      <c r="C6" s="31">
        <v>2</v>
      </c>
      <c r="D6" s="32">
        <v>1</v>
      </c>
      <c r="E6" s="33" t="s">
        <v>8</v>
      </c>
      <c r="F6" s="48" t="s">
        <v>16</v>
      </c>
      <c r="G6" s="34"/>
      <c r="H6" s="34">
        <f>D6*Položky[[#This Row],[JEDNOTKOVÁ CENA]]</f>
        <v>0</v>
      </c>
      <c r="I6" s="55"/>
    </row>
    <row r="7" spans="2:9" ht="39.75" customHeight="1" thickBot="1" x14ac:dyDescent="0.25">
      <c r="B7" s="7"/>
      <c r="C7" s="31">
        <v>3</v>
      </c>
      <c r="D7" s="32">
        <v>1</v>
      </c>
      <c r="E7" s="36" t="s">
        <v>8</v>
      </c>
      <c r="F7" s="49" t="s">
        <v>17</v>
      </c>
      <c r="G7" s="34"/>
      <c r="H7" s="34">
        <f>D7*Položky[[#This Row],[JEDNOTKOVÁ CENA]]</f>
        <v>0</v>
      </c>
      <c r="I7" s="55"/>
    </row>
    <row r="8" spans="2:9" ht="39.75" customHeight="1" thickBot="1" x14ac:dyDescent="0.25">
      <c r="B8" s="6"/>
      <c r="C8" s="31">
        <v>4</v>
      </c>
      <c r="D8" s="32">
        <v>1</v>
      </c>
      <c r="E8" s="36" t="s">
        <v>8</v>
      </c>
      <c r="F8" s="50" t="s">
        <v>18</v>
      </c>
      <c r="G8" s="34"/>
      <c r="H8" s="34">
        <f>D8*Položky[[#This Row],[JEDNOTKOVÁ CENA]]</f>
        <v>0</v>
      </c>
      <c r="I8" s="55"/>
    </row>
    <row r="9" spans="2:9" ht="30" customHeight="1" thickBot="1" x14ac:dyDescent="0.25">
      <c r="B9" s="8"/>
      <c r="C9" s="31"/>
      <c r="D9" s="37"/>
      <c r="E9" s="38"/>
      <c r="F9" s="39"/>
      <c r="G9" s="35"/>
      <c r="H9" s="34">
        <f>D9*Položky[[#This Row],[JEDNOTKOVÁ CENA]]</f>
        <v>0</v>
      </c>
      <c r="I9" s="55"/>
    </row>
    <row r="10" spans="2:9" ht="30" customHeight="1" thickBot="1" x14ac:dyDescent="0.25">
      <c r="B10" s="2"/>
      <c r="C10" s="31"/>
      <c r="D10" s="37"/>
      <c r="E10" s="38"/>
      <c r="F10" s="39"/>
      <c r="G10" s="35"/>
      <c r="H10" s="34">
        <f>D10*Položky[[#This Row],[JEDNOTKOVÁ CENA]]</f>
        <v>0</v>
      </c>
      <c r="I10" s="55"/>
    </row>
    <row r="11" spans="2:9" ht="30" customHeight="1" x14ac:dyDescent="0.2">
      <c r="B11" s="5"/>
      <c r="C11" s="40"/>
      <c r="D11" s="41"/>
      <c r="E11" s="42"/>
      <c r="F11" s="43"/>
      <c r="G11" s="46"/>
      <c r="H11" s="44">
        <f>D11*Položky[[#This Row],[JEDNOTKOVÁ CENA]]</f>
        <v>0</v>
      </c>
      <c r="I11" s="56"/>
    </row>
    <row r="12" spans="2:9" ht="30" customHeight="1" x14ac:dyDescent="0.2">
      <c r="E12" s="15"/>
      <c r="G12" s="19" t="s">
        <v>11</v>
      </c>
      <c r="H12" s="45">
        <f>SUBTOTAL(109,Položky[SUMA bez DPH])</f>
        <v>0</v>
      </c>
    </row>
    <row r="13" spans="2:9" ht="32.25" customHeight="1" x14ac:dyDescent="0.2">
      <c r="C13" s="51" t="s">
        <v>25</v>
      </c>
      <c r="D13" s="51"/>
      <c r="E13" s="51"/>
      <c r="F13" s="52"/>
      <c r="G13" s="23" t="s">
        <v>15</v>
      </c>
      <c r="H13" s="20"/>
    </row>
    <row r="14" spans="2:9" ht="32.25" customHeight="1" x14ac:dyDescent="0.2">
      <c r="C14" s="51" t="s">
        <v>23</v>
      </c>
      <c r="D14" s="51"/>
      <c r="E14" s="51"/>
      <c r="F14" s="52"/>
      <c r="G14" s="23" t="s">
        <v>14</v>
      </c>
      <c r="H14" s="21">
        <f>SadzbaDane*Položky[[#Totals],[SUMA bez DPH]]</f>
        <v>0</v>
      </c>
    </row>
    <row r="15" spans="2:9" ht="32.25" customHeight="1" x14ac:dyDescent="0.2">
      <c r="E15" s="11"/>
      <c r="F15" s="11"/>
      <c r="G15" s="24" t="s">
        <v>3</v>
      </c>
      <c r="H15" s="18"/>
    </row>
    <row r="16" spans="2:9" ht="32.25" customHeight="1" x14ac:dyDescent="0.2">
      <c r="E16" s="11"/>
      <c r="F16" s="11"/>
      <c r="G16" s="22" t="s">
        <v>13</v>
      </c>
      <c r="H16" s="21">
        <f>Položky[[#Totals],[SUMA bez DPH]]+H14+Iné</f>
        <v>0</v>
      </c>
    </row>
    <row r="17" spans="5:8" ht="30" customHeight="1" x14ac:dyDescent="0.2">
      <c r="E17" s="11"/>
      <c r="F17" s="11"/>
    </row>
    <row r="18" spans="5:8" ht="30" customHeight="1" x14ac:dyDescent="0.2">
      <c r="E18" s="16"/>
      <c r="F18" s="10"/>
      <c r="G18" s="10"/>
      <c r="H18" s="10"/>
    </row>
    <row r="19" spans="5:8" ht="30" customHeight="1" x14ac:dyDescent="0.2">
      <c r="H19" s="4"/>
    </row>
    <row r="20" spans="5:8" ht="30" customHeight="1" x14ac:dyDescent="0.2">
      <c r="E20" s="3" t="s">
        <v>7</v>
      </c>
      <c r="F20" s="3"/>
      <c r="G20" s="3"/>
      <c r="H20" s="3" t="s">
        <v>4</v>
      </c>
    </row>
  </sheetData>
  <mergeCells count="5">
    <mergeCell ref="C14:F14"/>
    <mergeCell ref="E1:H1"/>
    <mergeCell ref="B1:B4"/>
    <mergeCell ref="I5:I11"/>
    <mergeCell ref="C13:F13"/>
  </mergeCells>
  <dataValidations count="25">
    <dataValidation allowBlank="1" showInputMessage="1" showErrorMessage="1" prompt="V tomto hárku môžete vytvoriť návrh výstavby. Do tabuľky Položky začínajúcej v bunke D4 zadajte podrobnosti o výstavbe. Do bunky B1 pridajte logo spoločnosti. Celková splatná suma sa vypočíta automaticky." sqref="A1" xr:uid="{00000000-0002-0000-0000-000000000000}"/>
    <dataValidation allowBlank="1" showInputMessage="1" showErrorMessage="1" prompt="V tejto bunke sa nachádza nadpis tohto hárka. Do buniek nižšie zadajte názov a adresu spoločnosti." sqref="E1" xr:uid="{00000000-0002-0000-0000-000001000000}"/>
    <dataValidation allowBlank="1" showInputMessage="1" showErrorMessage="1" prompt="Do bunky nižšie zadajte číslo odhadu." sqref="B7" xr:uid="{00000000-0002-0000-0000-000002000000}"/>
    <dataValidation allowBlank="1" showInputMessage="1" showErrorMessage="1" prompt="Do tejto bunky zadajte číslo odhadu." sqref="B8" xr:uid="{00000000-0002-0000-0000-000003000000}"/>
    <dataValidation allowBlank="1" showInputMessage="1" showErrorMessage="1" prompt="Do tejto bunky zadajte platobné podmienky." sqref="B9" xr:uid="{00000000-0002-0000-0000-000010000000}"/>
    <dataValidation allowBlank="1" showInputMessage="1" showErrorMessage="1" prompt="Do bunky nižšie zadajte dátum splatnosti." sqref="B10" xr:uid="{00000000-0002-0000-0000-000011000000}"/>
    <dataValidation allowBlank="1" showInputMessage="1" showErrorMessage="1" prompt="Do tejto bunky zadajte dátum splatnosti." sqref="B11" xr:uid="{00000000-0002-0000-0000-000012000000}"/>
    <dataValidation allowBlank="1" showInputMessage="1" showErrorMessage="1" prompt="Do stĺpca pod týmto záhlavím zadajte množstvo. Na vyhľadanie konkrétnych záznamov použite filtre záhlaví." sqref="B5 C4:E4" xr:uid="{00000000-0002-0000-0000-000013000000}"/>
    <dataValidation allowBlank="1" showInputMessage="1" showErrorMessage="1" prompt="Do stĺpca pod týmto záhlavím zadajte popis." sqref="F4 I4" xr:uid="{00000000-0002-0000-0000-000014000000}"/>
    <dataValidation allowBlank="1" showInputMessage="1" showErrorMessage="1" prompt="Do stĺpca pod týmto záhlavím zadajte jednotkovú cenu." sqref="G4" xr:uid="{00000000-0002-0000-0000-000015000000}"/>
    <dataValidation allowBlank="1" showInputMessage="1" showErrorMessage="1" prompt="V stĺpci pod týmto záhlavím sa automaticky vypočíta celková suma. Na konci tabuľky sa automaticky vypočíta medzisúčet." sqref="H4" xr:uid="{00000000-0002-0000-0000-000016000000}"/>
    <dataValidation allowBlank="1" showInputMessage="1" showErrorMessage="1" prompt="Do bunky napravo zadajte sadzbu dane." sqref="G13" xr:uid="{2611FB5E-A51B-47E9-8336-7048F23CE911}"/>
    <dataValidation allowBlank="1" showInputMessage="1" showErrorMessage="1" prompt="Do tejto bunky zadajte sadzbu dane." sqref="H13" xr:uid="{00000000-0002-0000-0000-000019000000}"/>
    <dataValidation allowBlank="1" showInputMessage="1" showErrorMessage="1" prompt="V bunke napravo sa automaticky vypočíta výška dane z predaja." sqref="G14" xr:uid="{1AB0EDA8-C6F1-4859-A507-C5619A8BC6E0}"/>
    <dataValidation allowBlank="1" showInputMessage="1" showErrorMessage="1" prompt="V tejto bunke sa automaticky vypočíta výška dane z predaja." sqref="H14" xr:uid="{00000000-0002-0000-0000-00001B000000}"/>
    <dataValidation allowBlank="1" showInputMessage="1" showErrorMessage="1" prompt="Do bunky vpravo zadajte inú sumu." sqref="G15" xr:uid="{479CDF29-D49D-4DF4-B246-A23CAED2807C}"/>
    <dataValidation allowBlank="1" showInputMessage="1" showErrorMessage="1" prompt="Do tejto bunky zadajte inú sumu." sqref="H15" xr:uid="{00000000-0002-0000-0000-00001D000000}"/>
    <dataValidation allowBlank="1" showInputMessage="1" showErrorMessage="1" prompt="V bunke napravo sa automaticky vypočíta celková splatná suma." sqref="G16" xr:uid="{00000000-0002-0000-0000-00001E000000}"/>
    <dataValidation allowBlank="1" showInputMessage="1" showErrorMessage="1" prompt="V tejto bunke sa automaticky vypočíta celková splatná suma." sqref="H16" xr:uid="{00000000-0002-0000-0000-00001F000000}"/>
    <dataValidation allowBlank="1" showInputMessage="1" showErrorMessage="1" prompt="Do tejto bunky zadajte dátum podpisu." sqref="H19" xr:uid="{00000000-0002-0000-0000-000020000000}"/>
    <dataValidation allowBlank="1" showInputMessage="1" showErrorMessage="1" prompt="Nižšie zadajte podpis splnomocneného zástupcu." sqref="E18:H18" xr:uid="{00000000-0002-0000-0000-000022000000}"/>
    <dataValidation allowBlank="1" showInputMessage="1" showErrorMessage="1" prompt="Sem zadajte podpis splnomocneného zástupcu a do bunky napravo zadajte dátum podpisu." sqref="E19:G19" xr:uid="{00000000-0002-0000-0000-000023000000}"/>
    <dataValidation allowBlank="1" showInputMessage="1" showErrorMessage="1" prompt="Do tejto bunky zadajte logo spoločnosti a do buniek nižšie podrobnosti o zákazníkovi." sqref="B1:B4" xr:uid="{00000000-0002-0000-0000-000024000000}"/>
    <dataValidation allowBlank="1" showInputMessage="1" showErrorMessage="1" prompt="Do tejto bunky zadajte názov spoločnosti." sqref="E2" xr:uid="{00000000-0002-0000-0000-000025000000}"/>
    <dataValidation allowBlank="1" showInputMessage="1" showErrorMessage="1" prompt="Do tejto bunky zadajte telefónne číslo spoločnosti." sqref="E3" xr:uid="{00000000-0002-0000-0000-000026000000}"/>
  </dataValidations>
  <printOptions horizontalCentered="1"/>
  <pageMargins left="0" right="0" top="0.23622047244094491" bottom="0.23622047244094491" header="0" footer="0.23622047244094491"/>
  <pageSetup paperSize="9" scale="71" fitToHeight="0" orientation="landscape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9</vt:i4>
      </vt:variant>
    </vt:vector>
  </HeadingPairs>
  <TitlesOfParts>
    <vt:vector size="10" baseType="lpstr">
      <vt:lpstr>Ponuka</vt:lpstr>
      <vt:lpstr>Iné</vt:lpstr>
      <vt:lpstr>Medzisúčet</vt:lpstr>
      <vt:lpstr>NadpisStĺpca1</vt:lpstr>
      <vt:lpstr>Ponuka!Názvy_tlače</vt:lpstr>
      <vt:lpstr>OblasťNadpisuRiadka1..G35</vt:lpstr>
      <vt:lpstr>OblasťNadpisuStĺpca13..B30.1</vt:lpstr>
      <vt:lpstr>OblasťNadpisuStĺpca14..D33</vt:lpstr>
      <vt:lpstr>OblasťNadpisuStĺpca2..B8.1</vt:lpstr>
      <vt:lpstr>SadzbaDane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Sisovic Karol</dc:creator>
  <cp:lastModifiedBy>Cencerová Lucia</cp:lastModifiedBy>
  <cp:lastPrinted>2023-09-19T09:13:14Z</cp:lastPrinted>
  <dcterms:created xsi:type="dcterms:W3CDTF">2017-07-30T18:12:27Z</dcterms:created>
  <dcterms:modified xsi:type="dcterms:W3CDTF">2023-09-25T05:47:54Z</dcterms:modified>
</cp:coreProperties>
</file>