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2-37-DNS - kukurica, pšenica\"/>
    </mc:Choice>
  </mc:AlternateContent>
  <bookViews>
    <workbookView xWindow="0" yWindow="0" windowWidth="16515" windowHeight="11550" tabRatio="887"/>
  </bookViews>
  <sheets>
    <sheet name="Výzva č. 12-37-DNS" sheetId="136" r:id="rId1"/>
  </sheets>
  <definedNames>
    <definedName name="_xlnm.Print_Area" localSheetId="0">'Výzva č. 12-37-DNS'!$A$1:$AG$8</definedName>
  </definedNames>
  <calcPr calcId="162913"/>
</workbook>
</file>

<file path=xl/calcChain.xml><?xml version="1.0" encoding="utf-8"?>
<calcChain xmlns="http://schemas.openxmlformats.org/spreadsheetml/2006/main">
  <c r="AD5" i="136" l="1"/>
  <c r="AD4" i="136" l="1"/>
  <c r="AE4" i="136" s="1"/>
  <c r="AF4" i="136" s="1"/>
  <c r="AD3" i="136" l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<sst xmlns="http://schemas.openxmlformats.org/spreadsheetml/2006/main" count="41" uniqueCount="40">
  <si>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</si>
  <si>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</si>
  <si>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</si>
  <si>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</si>
  <si>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</si>
  <si>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</si>
  <si>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</si>
  <si>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</si>
  <si>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</si>
  <si>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</si>
  <si>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</si>
  <si>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</si>
  <si>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</si>
  <si>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</si>
  <si>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</si>
  <si>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</si>
  <si>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</si>
  <si>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</si>
  <si>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</si>
  <si>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</si>
  <si>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</si>
  <si>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</si>
  <si>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</si>
  <si>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</si>
  <si>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</si>
  <si>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</si>
  <si>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</si>
  <si>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</si>
  <si>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</si>
  <si>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</si>
  <si>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Výška DPH (20%)</t>
  </si>
  <si>
    <t>Celková cena v EUR s DPH</t>
  </si>
  <si>
    <t>DNS Krmivá 2023-2027</t>
  </si>
  <si>
    <t>ton</t>
  </si>
  <si>
    <t>ČASŤ 1: Kŕmna kukurica</t>
  </si>
  <si>
    <t>ČASŤ 2: Kŕmna pšenica</t>
  </si>
  <si>
    <t>*Uchádzač vyplní pre časť, na ktorú predkladá ponuku</t>
  </si>
  <si>
    <t>Názov krmiva*</t>
  </si>
  <si>
    <t>Popis*</t>
  </si>
  <si>
    <t>Jednotková cena v EUR bez DPH*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</si>
</sst>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7" sqref="AC7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">
      <c r="A2" s="11" t="s">
        <v>37</v>
      </c>
      <c r="B2" s="12" t="s">
        <v>38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39</v>
      </c>
      <c r="AD2" s="10" t="s">
        <v>29</v>
      </c>
      <c r="AE2" s="10" t="s">
        <v>30</v>
      </c>
      <c r="AF2" s="8" t="s">
        <v>31</v>
      </c>
    </row>
    <row r="3" spans="1:32" x14ac:dyDescent="0.2">
      <c r="A3" s="29" t="s">
        <v>34</v>
      </c>
      <c r="B3" s="28"/>
      <c r="C3" s="18" t="s">
        <v>33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130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9" t="s">
        <v>35</v>
      </c>
      <c r="B4" s="28"/>
      <c r="C4" s="18" t="s">
        <v>33</v>
      </c>
      <c r="D4" s="16"/>
      <c r="E4" s="19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4">
        <v>100</v>
      </c>
      <c r="AC4" s="25"/>
      <c r="AD4" s="26">
        <f>AB4*AC4</f>
        <v>0</v>
      </c>
      <c r="AE4" s="26">
        <f>AD4*0.2</f>
        <v>0</v>
      </c>
      <c r="AF4" s="27">
        <f>SUM(AD4:AE4)</f>
        <v>0</v>
      </c>
    </row>
    <row r="5" spans="1:32" ht="13.5" thickBot="1" x14ac:dyDescent="0.25">
      <c r="A5" s="33" t="s">
        <v>27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/>
      <c r="AD5" s="14">
        <f>SUM(AD3:AD4)</f>
        <v>0</v>
      </c>
      <c r="AE5" s="14">
        <f>SUM(AE3:AE4)</f>
        <v>0</v>
      </c>
      <c r="AF5" s="15">
        <f>SUM(AF3:AF4)</f>
        <v>0</v>
      </c>
    </row>
    <row r="6" spans="1:32" x14ac:dyDescent="0.2">
      <c r="A6" s="1" t="s">
        <v>36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12-37-DNS</vt:lpstr>
      <vt:lpstr>'Výzva č. 12-37-DNS'!Oblasť_tlače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2024-02-13T10:57:02Z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