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5 Hladomer\1-3265-DNS-2024\Súťažné podklady\"/>
    </mc:Choice>
  </mc:AlternateContent>
  <bookViews>
    <workbookView xWindow="0" yWindow="0" windowWidth="28800" windowHeight="13725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15" i="4" l="1"/>
  <c r="I15" i="4"/>
  <c r="I14" i="4" l="1"/>
  <c r="I11" i="4"/>
  <c r="I12" i="4"/>
  <c r="J12" i="4" l="1"/>
  <c r="I9" i="4" l="1"/>
  <c r="J9" i="4"/>
  <c r="I10" i="4"/>
  <c r="J10" i="4"/>
  <c r="I13" i="4"/>
  <c r="J13" i="4"/>
  <c r="J14" i="4"/>
  <c r="J11" i="4"/>
  <c r="J8" i="4" l="1"/>
  <c r="I8" i="4" l="1"/>
  <c r="I16" i="4" s="1"/>
  <c r="J16" i="4" l="1"/>
</calcChain>
</file>

<file path=xl/sharedStrings.xml><?xml version="1.0" encoding="utf-8"?>
<sst xmlns="http://schemas.openxmlformats.org/spreadsheetml/2006/main" count="44" uniqueCount="33">
  <si>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</si>
  <si>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</si>
  <si>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</si>
  <si>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</si>
  <si>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</si>
  <si>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</si>
  <si>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</si>
  <si>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</si>
  <si>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</si>
  <si>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</si>
  <si>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</si>
  <si>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</si>
  <si>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</si>
  <si>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</si>
  <si>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</si>
  <si>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</si>
  <si>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</si>
  <si>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</si>
  <si>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</si>
  <si>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VK sadeníc BK, JH, LP</t>
  </si>
  <si>
    <t>Vyzdvihovanie VK sadeníc BK, JH  bez triedenia</t>
  </si>
  <si>
    <t>4.2.9</t>
  </si>
  <si>
    <t>Vyzdvihovanie semenáčikov, triedenie, úprava, zakladanie a uskladnenie,prípadne expedícia semenáčikov.</t>
  </si>
  <si>
    <t xml:space="preserve">Vyzdvihovanie semenáčikov  bez triedenia  ihličnaté </t>
  </si>
  <si>
    <t>Triedenie semenáčikov SM</t>
  </si>
  <si>
    <t>Manipulácia, zvážanie, nakladanie , expedícia VK sadeníc</t>
  </si>
  <si>
    <t>Vyzdvihovanie VK sadeníc SM  bez triedenia</t>
  </si>
  <si>
    <t>4.2.8</t>
  </si>
  <si>
    <t>Výroba obaľovaných sadeníc, obsluha plničky substrátov a rozbaľovačky substrátov (plnenie kaziet, ošetrovanie, pletie).</t>
  </si>
  <si>
    <t xml:space="preserve">KK-sejba listnatých drevín ručne </t>
  </si>
  <si>
    <t>Termín  vykonania od 10.3.2024-31.5.2024</t>
  </si>
  <si>
    <t>Triedenie sadeníc BK</t>
  </si>
  <si>
    <t>Príloha č. 3    k Rámcovej dohode o dodaní služieb č.1/3265/2024/VT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</si>
</sst>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6" borderId="1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13" fillId="0" borderId="7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90" zoomScaleNormal="9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F22" sqref="F22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33" customWidth="1"/>
    <col min="4" max="4" width="38" style="18" customWidth="1"/>
    <col min="5" max="6" width="13.140625" style="33" customWidth="1"/>
    <col min="7" max="7" width="16.28515625" style="15" customWidth="1"/>
    <col min="8" max="8" width="16.28515625" style="32" customWidth="1"/>
    <col min="9" max="10" width="22.140625" style="32" customWidth="1"/>
    <col min="11" max="16384" width="9.140625" style="12"/>
  </cols>
  <sheetData>
    <row r="1" spans="1:10" s="3" customFormat="1" x14ac:dyDescent="0.25">
      <c r="A1" s="28" t="s">
        <v>32</v>
      </c>
      <c r="B1" s="52"/>
      <c r="C1" s="53"/>
      <c r="D1" s="54"/>
      <c r="E1" s="7"/>
      <c r="F1" s="7"/>
      <c r="G1" s="43"/>
    </row>
    <row r="2" spans="1:10" s="3" customFormat="1" x14ac:dyDescent="0.25">
      <c r="B2" s="20"/>
      <c r="D2" s="16"/>
      <c r="E2" s="7"/>
      <c r="F2" s="7"/>
      <c r="G2" s="43" t="s">
        <v>12</v>
      </c>
    </row>
    <row r="3" spans="1:10" s="2" customFormat="1" x14ac:dyDescent="0.25">
      <c r="A3" s="4" t="s">
        <v>16</v>
      </c>
      <c r="B3" s="21"/>
      <c r="C3" s="4"/>
      <c r="D3" s="17"/>
      <c r="E3" s="5"/>
      <c r="F3" s="5"/>
      <c r="G3" s="43" t="s">
        <v>13</v>
      </c>
      <c r="H3" s="3"/>
      <c r="I3" s="3"/>
      <c r="J3" s="3"/>
    </row>
    <row r="4" spans="1:10" s="1" customFormat="1" x14ac:dyDescent="0.25">
      <c r="A4" s="4" t="s">
        <v>30</v>
      </c>
      <c r="B4" s="21"/>
      <c r="C4" s="4"/>
      <c r="D4" s="42"/>
      <c r="E4" s="5"/>
      <c r="F4" s="5"/>
      <c r="G4" s="43"/>
      <c r="H4" s="3"/>
      <c r="I4" s="3"/>
      <c r="J4" s="3"/>
    </row>
    <row r="5" spans="1:10" s="2" customFormat="1" x14ac:dyDescent="0.25">
      <c r="A5" s="6"/>
      <c r="B5" s="21"/>
      <c r="C5" s="4"/>
      <c r="D5" s="17"/>
      <c r="E5" s="56"/>
      <c r="F5" s="56"/>
      <c r="G5" s="56"/>
      <c r="H5" s="39"/>
      <c r="I5" s="26"/>
      <c r="J5" s="27"/>
    </row>
    <row r="6" spans="1:10" ht="78.75" x14ac:dyDescent="0.25">
      <c r="A6" s="11" t="s">
        <v>6</v>
      </c>
      <c r="B6" s="11" t="s">
        <v>7</v>
      </c>
      <c r="C6" s="55" t="s">
        <v>8</v>
      </c>
      <c r="D6" s="29" t="s">
        <v>0</v>
      </c>
      <c r="E6" s="23" t="s">
        <v>1</v>
      </c>
      <c r="F6" s="23" t="s">
        <v>3</v>
      </c>
      <c r="G6" s="8" t="s">
        <v>2</v>
      </c>
      <c r="H6" s="24" t="s">
        <v>11</v>
      </c>
      <c r="I6" s="24" t="s">
        <v>4</v>
      </c>
      <c r="J6" s="24" t="s">
        <v>10</v>
      </c>
    </row>
    <row r="7" spans="1:10" x14ac:dyDescent="0.25">
      <c r="A7" s="9">
        <v>4</v>
      </c>
      <c r="B7" s="19" t="s">
        <v>5</v>
      </c>
      <c r="C7" s="10"/>
      <c r="D7" s="30"/>
      <c r="E7" s="31"/>
      <c r="F7" s="31"/>
      <c r="G7" s="22"/>
      <c r="H7" s="34"/>
      <c r="I7" s="34"/>
      <c r="J7" s="34"/>
    </row>
    <row r="8" spans="1:10" ht="25.5" customHeight="1" x14ac:dyDescent="0.25">
      <c r="A8" s="48" t="s">
        <v>17</v>
      </c>
      <c r="B8" s="57" t="s">
        <v>18</v>
      </c>
      <c r="C8" s="13">
        <v>3</v>
      </c>
      <c r="D8" s="49" t="s">
        <v>19</v>
      </c>
      <c r="E8" s="45" t="s">
        <v>14</v>
      </c>
      <c r="F8" s="46">
        <v>250</v>
      </c>
      <c r="G8" s="44">
        <v>0</v>
      </c>
      <c r="H8" s="47">
        <v>32.06</v>
      </c>
      <c r="I8" s="25">
        <f>F8*H8</f>
        <v>8015.0000000000009</v>
      </c>
      <c r="J8" s="25">
        <f>F8*G8</f>
        <v>0</v>
      </c>
    </row>
    <row r="9" spans="1:10" ht="38.25" customHeight="1" x14ac:dyDescent="0.25">
      <c r="A9" s="48" t="s">
        <v>17</v>
      </c>
      <c r="B9" s="59"/>
      <c r="C9" s="13">
        <v>3</v>
      </c>
      <c r="D9" s="49" t="s">
        <v>20</v>
      </c>
      <c r="E9" s="45" t="s">
        <v>14</v>
      </c>
      <c r="F9" s="46">
        <v>500</v>
      </c>
      <c r="G9" s="44">
        <v>0</v>
      </c>
      <c r="H9" s="47">
        <v>19.239999999999998</v>
      </c>
      <c r="I9" s="25">
        <f t="shared" ref="I9:I15" si="0">F9*H9</f>
        <v>9620</v>
      </c>
      <c r="J9" s="25">
        <f t="shared" ref="J9:J15" si="1">F9*G9</f>
        <v>0</v>
      </c>
    </row>
    <row r="10" spans="1:10" ht="35.25" customHeight="1" x14ac:dyDescent="0.25">
      <c r="A10" s="48" t="s">
        <v>17</v>
      </c>
      <c r="B10" s="59"/>
      <c r="C10" s="13">
        <v>3</v>
      </c>
      <c r="D10" s="49" t="s">
        <v>26</v>
      </c>
      <c r="E10" s="45" t="s">
        <v>14</v>
      </c>
      <c r="F10" s="46">
        <v>200</v>
      </c>
      <c r="G10" s="44">
        <v>0</v>
      </c>
      <c r="H10" s="47">
        <v>22.43</v>
      </c>
      <c r="I10" s="25">
        <f t="shared" si="0"/>
        <v>4486</v>
      </c>
      <c r="J10" s="25">
        <f t="shared" si="1"/>
        <v>0</v>
      </c>
    </row>
    <row r="11" spans="1:10" ht="26.25" customHeight="1" x14ac:dyDescent="0.25">
      <c r="A11" s="50" t="s">
        <v>17</v>
      </c>
      <c r="B11" s="59"/>
      <c r="C11" s="13">
        <v>3</v>
      </c>
      <c r="D11" s="51" t="s">
        <v>31</v>
      </c>
      <c r="E11" s="45" t="s">
        <v>14</v>
      </c>
      <c r="F11" s="46">
        <v>200</v>
      </c>
      <c r="G11" s="44">
        <v>0</v>
      </c>
      <c r="H11" s="47">
        <v>14.43</v>
      </c>
      <c r="I11" s="25">
        <f>F11*H11</f>
        <v>2886</v>
      </c>
      <c r="J11" s="25">
        <f>F11*G11</f>
        <v>0</v>
      </c>
    </row>
    <row r="12" spans="1:10" ht="41.25" customHeight="1" x14ac:dyDescent="0.25">
      <c r="A12" s="48" t="s">
        <v>17</v>
      </c>
      <c r="B12" s="58"/>
      <c r="C12" s="13">
        <v>3</v>
      </c>
      <c r="D12" s="49" t="s">
        <v>25</v>
      </c>
      <c r="E12" s="45" t="s">
        <v>15</v>
      </c>
      <c r="F12" s="46">
        <v>600</v>
      </c>
      <c r="G12" s="44">
        <v>0</v>
      </c>
      <c r="H12" s="47">
        <v>9.31</v>
      </c>
      <c r="I12" s="25">
        <f>F12*H12</f>
        <v>5586</v>
      </c>
      <c r="J12" s="25">
        <f>F12*G12</f>
        <v>0</v>
      </c>
    </row>
    <row r="13" spans="1:10" ht="26.25" customHeight="1" x14ac:dyDescent="0.25">
      <c r="A13" s="48" t="s">
        <v>21</v>
      </c>
      <c r="B13" s="57" t="s">
        <v>22</v>
      </c>
      <c r="C13" s="13">
        <v>3</v>
      </c>
      <c r="D13" s="49" t="s">
        <v>23</v>
      </c>
      <c r="E13" s="45" t="s">
        <v>14</v>
      </c>
      <c r="F13" s="46">
        <v>300</v>
      </c>
      <c r="G13" s="44">
        <v>0</v>
      </c>
      <c r="H13" s="47">
        <v>9.57</v>
      </c>
      <c r="I13" s="25">
        <f t="shared" si="0"/>
        <v>2871</v>
      </c>
      <c r="J13" s="25">
        <f t="shared" si="1"/>
        <v>0</v>
      </c>
    </row>
    <row r="14" spans="1:10" ht="23.25" customHeight="1" x14ac:dyDescent="0.25">
      <c r="A14" s="48" t="s">
        <v>21</v>
      </c>
      <c r="B14" s="58"/>
      <c r="C14" s="13">
        <v>3</v>
      </c>
      <c r="D14" s="49" t="s">
        <v>24</v>
      </c>
      <c r="E14" s="45" t="s">
        <v>14</v>
      </c>
      <c r="F14" s="46">
        <v>200</v>
      </c>
      <c r="G14" s="44">
        <v>0</v>
      </c>
      <c r="H14" s="47">
        <v>5.27</v>
      </c>
      <c r="I14" s="25">
        <f t="shared" si="0"/>
        <v>1054</v>
      </c>
      <c r="J14" s="25">
        <f t="shared" si="1"/>
        <v>0</v>
      </c>
    </row>
    <row r="15" spans="1:10" ht="41.25" customHeight="1" thickBot="1" x14ac:dyDescent="0.3">
      <c r="A15" s="48" t="s">
        <v>27</v>
      </c>
      <c r="B15" s="49" t="s">
        <v>28</v>
      </c>
      <c r="C15" s="13">
        <v>3</v>
      </c>
      <c r="D15" s="49" t="s">
        <v>29</v>
      </c>
      <c r="E15" s="45" t="s">
        <v>14</v>
      </c>
      <c r="F15" s="46">
        <v>200</v>
      </c>
      <c r="G15" s="44">
        <v>0</v>
      </c>
      <c r="H15" s="47">
        <v>23.27</v>
      </c>
      <c r="I15" s="25">
        <f t="shared" si="0"/>
        <v>4654</v>
      </c>
      <c r="J15" s="25">
        <f t="shared" si="1"/>
        <v>0</v>
      </c>
    </row>
    <row r="16" spans="1:10" ht="19.5" thickBot="1" x14ac:dyDescent="0.35">
      <c r="B16" s="38" t="s">
        <v>9</v>
      </c>
      <c r="C16" s="36"/>
      <c r="D16" s="35"/>
      <c r="E16" s="36"/>
      <c r="F16" s="36"/>
      <c r="G16" s="37"/>
      <c r="H16" s="41"/>
      <c r="I16" s="40">
        <f>SUM(I8:I15)</f>
        <v>39172</v>
      </c>
      <c r="J16" s="40">
        <f>SUM(J8:J14)</f>
        <v>0</v>
      </c>
    </row>
  </sheetData>
  <mergeCells count="3">
    <mergeCell ref="E5:G5"/>
    <mergeCell ref="B13:B14"/>
    <mergeCell ref="B8:B12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Jovanka Poláková</dc:creator>
  <cp:lastModifiedBy>adriana.ondrikova</cp:lastModifiedBy>
  <cp:lastPrinted>2023-03-23T09:10:06Z</cp:lastPrinted>
  <dcterms:created xsi:type="dcterms:W3CDTF">2012-03-14T10:26:47Z</dcterms:created>
  <dcterms:modified xsi:type="dcterms:W3CDTF">2024-02-23T06:58:36Z</dcterms:modified>
</cp:coreProperties>
</file>