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9 Nákup potravín pre rok 2025\2 Súťažné podklady\3 Štruktúrované rozpočty ceny\"/>
    </mc:Choice>
  </mc:AlternateContent>
  <bookViews>
    <workbookView xWindow="-120" yWindow="-120" windowWidth="29040" windowHeight="15840"/>
  </bookViews>
  <sheets>
    <sheet name="ČASŤ 6" sheetId="2" r:id="rId1"/>
  </sheets>
  <definedNames>
    <definedName name="_xlnm.Print_Titles" localSheetId="0">'ČASŤ 6'!$5:$6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H57" i="2" s="1"/>
  <c r="I57" i="2" s="1"/>
  <c r="G58" i="2" l="1"/>
  <c r="H58" i="2" s="1"/>
  <c r="G56" i="2"/>
  <c r="H56" i="2" s="1"/>
  <c r="I56" i="2" s="1"/>
  <c r="G55" i="2"/>
  <c r="G54" i="2"/>
  <c r="H54" i="2" s="1"/>
  <c r="I54" i="2" s="1"/>
  <c r="G53" i="2"/>
  <c r="H53" i="2" s="1"/>
  <c r="I53" i="2" s="1"/>
  <c r="G52" i="2"/>
  <c r="H52" i="2" s="1"/>
  <c r="I52" i="2" s="1"/>
  <c r="G51" i="2"/>
  <c r="G50" i="2"/>
  <c r="H50" i="2" s="1"/>
  <c r="I50" i="2" s="1"/>
  <c r="G49" i="2"/>
  <c r="H49" i="2" s="1"/>
  <c r="I49" i="2" s="1"/>
  <c r="G48" i="2"/>
  <c r="H48" i="2" s="1"/>
  <c r="I48" i="2" s="1"/>
  <c r="G47" i="2"/>
  <c r="H47" i="2" s="1"/>
  <c r="I47" i="2" s="1"/>
  <c r="G46" i="2"/>
  <c r="H46" i="2" s="1"/>
  <c r="I46" i="2" s="1"/>
  <c r="G45" i="2"/>
  <c r="H45" i="2" s="1"/>
  <c r="I45" i="2" s="1"/>
  <c r="G44" i="2"/>
  <c r="H44" i="2" s="1"/>
  <c r="I44" i="2" s="1"/>
  <c r="G43" i="2"/>
  <c r="G42" i="2"/>
  <c r="H42" i="2" s="1"/>
  <c r="I42" i="2" s="1"/>
  <c r="G41" i="2"/>
  <c r="H41" i="2" s="1"/>
  <c r="I41" i="2" s="1"/>
  <c r="G40" i="2"/>
  <c r="H40" i="2" s="1"/>
  <c r="I40" i="2" s="1"/>
  <c r="G39" i="2"/>
  <c r="G38" i="2"/>
  <c r="H38" i="2" s="1"/>
  <c r="I38" i="2" s="1"/>
  <c r="G37" i="2"/>
  <c r="H37" i="2" s="1"/>
  <c r="I37" i="2" s="1"/>
  <c r="G36" i="2"/>
  <c r="H36" i="2" s="1"/>
  <c r="I36" i="2" s="1"/>
  <c r="G35" i="2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43" i="2" l="1"/>
  <c r="I43" i="2" s="1"/>
  <c r="H51" i="2"/>
  <c r="I51" i="2" s="1"/>
  <c r="H21" i="2"/>
  <c r="I21" i="2" s="1"/>
  <c r="H34" i="2"/>
  <c r="I34" i="2" s="1"/>
  <c r="H39" i="2"/>
  <c r="I39" i="2" s="1"/>
  <c r="H55" i="2"/>
  <c r="I55" i="2" s="1"/>
  <c r="I58" i="2"/>
  <c r="G14" i="2"/>
  <c r="H14" i="2" s="1"/>
  <c r="I14" i="2" s="1"/>
  <c r="H13" i="2"/>
  <c r="I13" i="2" s="1"/>
  <c r="G13" i="2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59" i="2" l="1"/>
  <c r="I9" i="2"/>
  <c r="I8" i="2"/>
  <c r="I10" i="2"/>
  <c r="H7" i="2"/>
  <c r="H59" i="2" s="1"/>
  <c r="I7" i="2" l="1"/>
  <c r="I59" i="2" s="1"/>
</calcChain>
</file>

<file path=xl/sharedStrings.xml><?xml version="1.0" encoding="utf-8"?>
<sst xmlns="http://schemas.openxmlformats.org/spreadsheetml/2006/main" count="127" uniqueCount="77">
  <si>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</si>
  <si>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</si>
  <si>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</si>
  <si>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</si>
  <si>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</si>
  <si>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</si>
  <si>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</si>
  <si>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</si>
  <si>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</si>
  <si>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</si>
  <si>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</si>
  <si>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</si>
  <si>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</si>
  <si>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</si>
  <si>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</si>
  <si>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</si>
  <si>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</si>
  <si>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</si>
  <si>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</si>
  <si>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</si>
  <si>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</si>
  <si>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</si>
  <si>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t>Brokolica</t>
  </si>
  <si>
    <t>kg</t>
  </si>
  <si>
    <t>Cesnak suchý</t>
  </si>
  <si>
    <t>Cibuľa suchá biela</t>
  </si>
  <si>
    <t>Cibuľa suchá červená</t>
  </si>
  <si>
    <t>Cuketa</t>
  </si>
  <si>
    <t>Cvikla</t>
  </si>
  <si>
    <t>Kaleráb</t>
  </si>
  <si>
    <t>Kaleráb nový (mladý)</t>
  </si>
  <si>
    <t>ks</t>
  </si>
  <si>
    <t>Kapusta hlávková biela</t>
  </si>
  <si>
    <t>Kapusta hlávková červená</t>
  </si>
  <si>
    <t>Kapusta hlávková čínska</t>
  </si>
  <si>
    <t>Kapusta kyslá</t>
  </si>
  <si>
    <t xml:space="preserve">Karfiol  </t>
  </si>
  <si>
    <t>Kel</t>
  </si>
  <si>
    <t>Mrkva</t>
  </si>
  <si>
    <t xml:space="preserve">Paprika </t>
  </si>
  <si>
    <t>Paradajky</t>
  </si>
  <si>
    <t>Paradajky cherry strapcové</t>
  </si>
  <si>
    <t>Paštrnak</t>
  </si>
  <si>
    <t>Petržlen</t>
  </si>
  <si>
    <t>Pór</t>
  </si>
  <si>
    <t>Redkvička červená / zvazok /</t>
  </si>
  <si>
    <t>Redkvička biela</t>
  </si>
  <si>
    <t>Šalát hlávkový</t>
  </si>
  <si>
    <t>Šalát hlávkový ľadový</t>
  </si>
  <si>
    <t>Šampiňóny čerstvé</t>
  </si>
  <si>
    <t>Špargla biela</t>
  </si>
  <si>
    <t>Tekvica maslová</t>
  </si>
  <si>
    <t>Uhorky šalátové</t>
  </si>
  <si>
    <t>Zeler koreň</t>
  </si>
  <si>
    <t>Zemiaky  žlté neskoré, varný typ B</t>
  </si>
  <si>
    <t xml:space="preserve">Zemiaky  žlté skoré, varný typ B </t>
  </si>
  <si>
    <t xml:space="preserve">Banány </t>
  </si>
  <si>
    <t>Broskyne</t>
  </si>
  <si>
    <t>Čerešne</t>
  </si>
  <si>
    <t>Citróny</t>
  </si>
  <si>
    <t>Grapefruit červený</t>
  </si>
  <si>
    <t>Hrozno biele</t>
  </si>
  <si>
    <t>Hrozno červené</t>
  </si>
  <si>
    <t>Hrušky  žlté</t>
  </si>
  <si>
    <t xml:space="preserve">Jahody </t>
  </si>
  <si>
    <t>Jablká  zelené, 150-180g/ks</t>
  </si>
  <si>
    <t>Jablká červené,  150-180 g /ks</t>
  </si>
  <si>
    <t>Kiwi</t>
  </si>
  <si>
    <t>Limetky</t>
  </si>
  <si>
    <t>Mandarínka</t>
  </si>
  <si>
    <t>Melón červený</t>
  </si>
  <si>
    <t>Melón žltý</t>
  </si>
  <si>
    <t>Nektarínka</t>
  </si>
  <si>
    <t>Pomaranče</t>
  </si>
  <si>
    <t>Slivky modré</t>
  </si>
  <si>
    <t>Slivky žté</t>
  </si>
  <si>
    <r>
      <t xml:space="preserve"> Nákup potravín pre DD SNV na rok 2024, </t>
    </r>
    <r>
      <rPr>
        <i/>
        <sz val="12"/>
        <color theme="1"/>
        <rFont val="Calibri"/>
        <family val="2"/>
        <charset val="238"/>
        <scheme val="minor"/>
      </rPr>
      <t xml:space="preserve">Časť 6 - Ovocie a zelenina  </t>
    </r>
    <r>
      <rPr>
        <b/>
        <sz val="12"/>
        <color theme="1"/>
        <rFont val="Calibri"/>
        <family val="2"/>
        <charset val="238"/>
        <scheme val="minor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</si>
</sst>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6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tabSelected="1" showRuler="0" view="pageLayout" zoomScaleNormal="100" workbookViewId="0">
      <selection activeCell="J10" sqref="J10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5" t="s">
        <v>15</v>
      </c>
      <c r="B1" s="56"/>
      <c r="C1" s="16"/>
      <c r="D1" s="63" t="s">
        <v>11</v>
      </c>
      <c r="E1" s="64"/>
      <c r="F1" s="64"/>
      <c r="G1" s="64"/>
      <c r="H1" s="64"/>
      <c r="I1" s="65"/>
    </row>
    <row r="2" spans="1:9" ht="15" customHeight="1" x14ac:dyDescent="0.3">
      <c r="A2" s="57" t="s">
        <v>21</v>
      </c>
      <c r="B2" s="58"/>
      <c r="C2" s="1"/>
      <c r="D2" s="19" t="s">
        <v>20</v>
      </c>
      <c r="E2" s="69"/>
      <c r="F2" s="70"/>
      <c r="G2" s="70"/>
      <c r="H2" s="70"/>
      <c r="I2" s="71"/>
    </row>
    <row r="3" spans="1:9" ht="15" customHeight="1" x14ac:dyDescent="0.3">
      <c r="A3" s="59" t="s">
        <v>10</v>
      </c>
      <c r="B3" s="60"/>
      <c r="C3" s="1"/>
      <c r="D3" s="20" t="s">
        <v>12</v>
      </c>
      <c r="E3" s="69"/>
      <c r="F3" s="70"/>
      <c r="G3" s="70"/>
      <c r="H3" s="70"/>
      <c r="I3" s="71"/>
    </row>
    <row r="4" spans="1:9" ht="16.95" customHeight="1" x14ac:dyDescent="0.3">
      <c r="A4" s="61" t="s">
        <v>76</v>
      </c>
      <c r="B4" s="62"/>
      <c r="C4" s="1"/>
      <c r="D4" s="21" t="s">
        <v>13</v>
      </c>
      <c r="E4" s="69"/>
      <c r="F4" s="71"/>
      <c r="G4" s="22" t="s">
        <v>14</v>
      </c>
      <c r="H4" s="69"/>
      <c r="I4" s="71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3.8" x14ac:dyDescent="0.25">
      <c r="A7" s="6">
        <v>1</v>
      </c>
      <c r="B7" s="24" t="s">
        <v>22</v>
      </c>
      <c r="C7" s="25" t="s">
        <v>23</v>
      </c>
      <c r="D7" s="26">
        <v>20</v>
      </c>
      <c r="E7" s="23"/>
      <c r="F7" s="17"/>
      <c r="G7" s="7" t="str">
        <f t="shared" ref="G7:G37" si="0">IF(E7="","",ROUND(D7*E7,2))</f>
        <v/>
      </c>
      <c r="H7" s="7" t="str">
        <f t="shared" ref="H7:H37" si="1">IF(F7="","",ROUND(G7*F7,2))</f>
        <v/>
      </c>
      <c r="I7" s="7" t="str">
        <f t="shared" ref="I7:I37" si="2">IF(F7="","",G7+H7)</f>
        <v/>
      </c>
    </row>
    <row r="8" spans="1:9" ht="13.8" x14ac:dyDescent="0.25">
      <c r="A8" s="6">
        <v>2</v>
      </c>
      <c r="B8" s="24" t="s">
        <v>24</v>
      </c>
      <c r="C8" s="25" t="s">
        <v>23</v>
      </c>
      <c r="D8" s="26">
        <v>55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3.8" x14ac:dyDescent="0.25">
      <c r="A9" s="6">
        <v>3</v>
      </c>
      <c r="B9" s="24" t="s">
        <v>25</v>
      </c>
      <c r="C9" s="25" t="s">
        <v>23</v>
      </c>
      <c r="D9" s="26">
        <v>1400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3.8" x14ac:dyDescent="0.25">
      <c r="A10" s="6">
        <v>4</v>
      </c>
      <c r="B10" s="24" t="s">
        <v>26</v>
      </c>
      <c r="C10" s="25" t="s">
        <v>23</v>
      </c>
      <c r="D10" s="26">
        <v>850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3.8" x14ac:dyDescent="0.25">
      <c r="A11" s="6">
        <v>5</v>
      </c>
      <c r="B11" s="24" t="s">
        <v>27</v>
      </c>
      <c r="C11" s="25" t="s">
        <v>23</v>
      </c>
      <c r="D11" s="26">
        <v>20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3.8" x14ac:dyDescent="0.25">
      <c r="A12" s="6">
        <v>6</v>
      </c>
      <c r="B12" s="24" t="s">
        <v>28</v>
      </c>
      <c r="C12" s="25" t="s">
        <v>23</v>
      </c>
      <c r="D12" s="26">
        <v>20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3.8" x14ac:dyDescent="0.25">
      <c r="A13" s="6">
        <v>7</v>
      </c>
      <c r="B13" s="24" t="s">
        <v>29</v>
      </c>
      <c r="C13" s="25" t="s">
        <v>23</v>
      </c>
      <c r="D13" s="26">
        <v>430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3.8" x14ac:dyDescent="0.25">
      <c r="A14" s="6">
        <v>8</v>
      </c>
      <c r="B14" s="24" t="s">
        <v>30</v>
      </c>
      <c r="C14" s="25" t="s">
        <v>31</v>
      </c>
      <c r="D14" s="26">
        <v>1600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3.8" x14ac:dyDescent="0.25">
      <c r="A15" s="6">
        <v>9</v>
      </c>
      <c r="B15" s="24" t="s">
        <v>32</v>
      </c>
      <c r="C15" s="25" t="s">
        <v>23</v>
      </c>
      <c r="D15" s="26">
        <v>960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3.8" x14ac:dyDescent="0.25">
      <c r="A16" s="6">
        <v>10</v>
      </c>
      <c r="B16" s="24" t="s">
        <v>33</v>
      </c>
      <c r="C16" s="25" t="s">
        <v>23</v>
      </c>
      <c r="D16" s="26">
        <v>470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3.8" x14ac:dyDescent="0.25">
      <c r="A17" s="6">
        <v>11</v>
      </c>
      <c r="B17" s="24" t="s">
        <v>34</v>
      </c>
      <c r="C17" s="25" t="s">
        <v>23</v>
      </c>
      <c r="D17" s="26">
        <v>760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3.8" x14ac:dyDescent="0.25">
      <c r="A18" s="6">
        <v>12</v>
      </c>
      <c r="B18" s="24" t="s">
        <v>35</v>
      </c>
      <c r="C18" s="25" t="s">
        <v>23</v>
      </c>
      <c r="D18" s="26">
        <v>1200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3.8" x14ac:dyDescent="0.25">
      <c r="A19" s="6">
        <v>13</v>
      </c>
      <c r="B19" s="24" t="s">
        <v>36</v>
      </c>
      <c r="C19" s="25" t="s">
        <v>31</v>
      </c>
      <c r="D19" s="26">
        <v>100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3.8" x14ac:dyDescent="0.25">
      <c r="A20" s="6">
        <v>14</v>
      </c>
      <c r="B20" s="24" t="s">
        <v>37</v>
      </c>
      <c r="C20" s="25" t="s">
        <v>31</v>
      </c>
      <c r="D20" s="26">
        <v>20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3.8" x14ac:dyDescent="0.25">
      <c r="A21" s="6">
        <v>15</v>
      </c>
      <c r="B21" s="24" t="s">
        <v>38</v>
      </c>
      <c r="C21" s="25" t="s">
        <v>23</v>
      </c>
      <c r="D21" s="26">
        <v>2200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3.8" x14ac:dyDescent="0.25">
      <c r="A22" s="6">
        <v>16</v>
      </c>
      <c r="B22" s="24" t="s">
        <v>39</v>
      </c>
      <c r="C22" s="25" t="s">
        <v>23</v>
      </c>
      <c r="D22" s="26">
        <v>570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3.8" x14ac:dyDescent="0.25">
      <c r="A23" s="6">
        <v>17</v>
      </c>
      <c r="B23" s="24" t="s">
        <v>40</v>
      </c>
      <c r="C23" s="25" t="s">
        <v>23</v>
      </c>
      <c r="D23" s="26">
        <v>1500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3.8" x14ac:dyDescent="0.25">
      <c r="A24" s="6">
        <v>18</v>
      </c>
      <c r="B24" s="24" t="s">
        <v>41</v>
      </c>
      <c r="C24" s="25" t="s">
        <v>23</v>
      </c>
      <c r="D24" s="26">
        <v>250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3.8" x14ac:dyDescent="0.25">
      <c r="A25" s="6">
        <v>19</v>
      </c>
      <c r="B25" s="24" t="s">
        <v>42</v>
      </c>
      <c r="C25" s="25" t="s">
        <v>23</v>
      </c>
      <c r="D25" s="26">
        <v>20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3.8" x14ac:dyDescent="0.25">
      <c r="A26" s="6">
        <v>20</v>
      </c>
      <c r="B26" s="24" t="s">
        <v>43</v>
      </c>
      <c r="C26" s="25" t="s">
        <v>23</v>
      </c>
      <c r="D26" s="26">
        <v>620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3.8" x14ac:dyDescent="0.25">
      <c r="A27" s="6">
        <v>21</v>
      </c>
      <c r="B27" s="24" t="s">
        <v>44</v>
      </c>
      <c r="C27" s="25" t="s">
        <v>23</v>
      </c>
      <c r="D27" s="26">
        <v>100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3.8" x14ac:dyDescent="0.25">
      <c r="A28" s="6">
        <v>22</v>
      </c>
      <c r="B28" s="24" t="s">
        <v>45</v>
      </c>
      <c r="C28" s="25" t="s">
        <v>31</v>
      </c>
      <c r="D28" s="26">
        <v>290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3.8" x14ac:dyDescent="0.25">
      <c r="A29" s="6">
        <v>23</v>
      </c>
      <c r="B29" s="24" t="s">
        <v>46</v>
      </c>
      <c r="C29" s="25" t="s">
        <v>23</v>
      </c>
      <c r="D29" s="26">
        <v>20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3.8" x14ac:dyDescent="0.25">
      <c r="A30" s="6">
        <v>24</v>
      </c>
      <c r="B30" s="24" t="s">
        <v>47</v>
      </c>
      <c r="C30" s="25" t="s">
        <v>31</v>
      </c>
      <c r="D30" s="26">
        <v>200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3.8" x14ac:dyDescent="0.25">
      <c r="A31" s="6">
        <v>25</v>
      </c>
      <c r="B31" s="24" t="s">
        <v>48</v>
      </c>
      <c r="C31" s="25" t="s">
        <v>31</v>
      </c>
      <c r="D31" s="26">
        <v>760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3.8" x14ac:dyDescent="0.25">
      <c r="A32" s="6">
        <v>26</v>
      </c>
      <c r="B32" s="24" t="s">
        <v>49</v>
      </c>
      <c r="C32" s="25" t="s">
        <v>23</v>
      </c>
      <c r="D32" s="26">
        <v>150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3.8" x14ac:dyDescent="0.25">
      <c r="A33" s="6">
        <v>27</v>
      </c>
      <c r="B33" s="24" t="s">
        <v>50</v>
      </c>
      <c r="C33" s="25" t="s">
        <v>23</v>
      </c>
      <c r="D33" s="26">
        <v>20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3.8" x14ac:dyDescent="0.25">
      <c r="A34" s="6">
        <v>28</v>
      </c>
      <c r="B34" s="24" t="s">
        <v>51</v>
      </c>
      <c r="C34" s="25" t="s">
        <v>23</v>
      </c>
      <c r="D34" s="26">
        <v>20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3.8" x14ac:dyDescent="0.25">
      <c r="A35" s="6">
        <v>29</v>
      </c>
      <c r="B35" s="24" t="s">
        <v>52</v>
      </c>
      <c r="C35" s="25" t="s">
        <v>23</v>
      </c>
      <c r="D35" s="26">
        <v>830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13.8" x14ac:dyDescent="0.25">
      <c r="A36" s="6">
        <v>30</v>
      </c>
      <c r="B36" s="24" t="s">
        <v>53</v>
      </c>
      <c r="C36" s="25" t="s">
        <v>23</v>
      </c>
      <c r="D36" s="26">
        <v>900</v>
      </c>
      <c r="E36" s="23"/>
      <c r="F36" s="17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13.8" x14ac:dyDescent="0.25">
      <c r="A37" s="6">
        <v>31</v>
      </c>
      <c r="B37" s="24" t="s">
        <v>54</v>
      </c>
      <c r="C37" s="25" t="s">
        <v>23</v>
      </c>
      <c r="D37" s="26">
        <v>15000</v>
      </c>
      <c r="E37" s="23"/>
      <c r="F37" s="17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13.8" x14ac:dyDescent="0.25">
      <c r="A38" s="6">
        <v>32</v>
      </c>
      <c r="B38" s="24" t="s">
        <v>55</v>
      </c>
      <c r="C38" s="25" t="s">
        <v>23</v>
      </c>
      <c r="D38" s="26">
        <v>8000</v>
      </c>
      <c r="E38" s="23"/>
      <c r="F38" s="17"/>
      <c r="G38" s="7" t="str">
        <f t="shared" ref="G38:G58" si="3">IF(E38="","",ROUND(D38*E38,2))</f>
        <v/>
      </c>
      <c r="H38" s="7" t="str">
        <f t="shared" ref="H38:H58" si="4">IF(F38="","",ROUND(G38*F38,2))</f>
        <v/>
      </c>
      <c r="I38" s="7" t="str">
        <f t="shared" ref="I38:I58" si="5">IF(F38="","",G38+H38)</f>
        <v/>
      </c>
    </row>
    <row r="39" spans="1:9" ht="13.8" x14ac:dyDescent="0.25">
      <c r="A39" s="6">
        <v>33</v>
      </c>
      <c r="B39" s="24" t="s">
        <v>56</v>
      </c>
      <c r="C39" s="25" t="s">
        <v>23</v>
      </c>
      <c r="D39" s="26">
        <v>4200</v>
      </c>
      <c r="E39" s="23"/>
      <c r="F39" s="17"/>
      <c r="G39" s="7" t="str">
        <f t="shared" si="3"/>
        <v/>
      </c>
      <c r="H39" s="7" t="str">
        <f t="shared" si="4"/>
        <v/>
      </c>
      <c r="I39" s="7" t="str">
        <f t="shared" si="5"/>
        <v/>
      </c>
    </row>
    <row r="40" spans="1:9" ht="13.8" x14ac:dyDescent="0.25">
      <c r="A40" s="6">
        <v>34</v>
      </c>
      <c r="B40" s="24" t="s">
        <v>57</v>
      </c>
      <c r="C40" s="25" t="s">
        <v>23</v>
      </c>
      <c r="D40" s="26">
        <v>100</v>
      </c>
      <c r="E40" s="23"/>
      <c r="F40" s="17"/>
      <c r="G40" s="7" t="str">
        <f t="shared" si="3"/>
        <v/>
      </c>
      <c r="H40" s="7" t="str">
        <f t="shared" si="4"/>
        <v/>
      </c>
      <c r="I40" s="7" t="str">
        <f t="shared" si="5"/>
        <v/>
      </c>
    </row>
    <row r="41" spans="1:9" ht="13.8" x14ac:dyDescent="0.25">
      <c r="A41" s="6">
        <v>35</v>
      </c>
      <c r="B41" s="24" t="s">
        <v>58</v>
      </c>
      <c r="C41" s="25" t="s">
        <v>23</v>
      </c>
      <c r="D41" s="26">
        <v>40</v>
      </c>
      <c r="E41" s="23"/>
      <c r="F41" s="17"/>
      <c r="G41" s="7" t="str">
        <f t="shared" si="3"/>
        <v/>
      </c>
      <c r="H41" s="7" t="str">
        <f t="shared" si="4"/>
        <v/>
      </c>
      <c r="I41" s="7" t="str">
        <f t="shared" si="5"/>
        <v/>
      </c>
    </row>
    <row r="42" spans="1:9" ht="13.8" x14ac:dyDescent="0.25">
      <c r="A42" s="6">
        <v>36</v>
      </c>
      <c r="B42" s="24" t="s">
        <v>59</v>
      </c>
      <c r="C42" s="25" t="s">
        <v>23</v>
      </c>
      <c r="D42" s="26">
        <v>40</v>
      </c>
      <c r="E42" s="23"/>
      <c r="F42" s="17"/>
      <c r="G42" s="7" t="str">
        <f t="shared" si="3"/>
        <v/>
      </c>
      <c r="H42" s="7" t="str">
        <f t="shared" si="4"/>
        <v/>
      </c>
      <c r="I42" s="7" t="str">
        <f t="shared" si="5"/>
        <v/>
      </c>
    </row>
    <row r="43" spans="1:9" ht="13.8" x14ac:dyDescent="0.25">
      <c r="A43" s="6">
        <v>37</v>
      </c>
      <c r="B43" s="24" t="s">
        <v>60</v>
      </c>
      <c r="C43" s="25" t="s">
        <v>23</v>
      </c>
      <c r="D43" s="26">
        <v>750</v>
      </c>
      <c r="E43" s="23"/>
      <c r="F43" s="17"/>
      <c r="G43" s="7" t="str">
        <f t="shared" si="3"/>
        <v/>
      </c>
      <c r="H43" s="7" t="str">
        <f t="shared" si="4"/>
        <v/>
      </c>
      <c r="I43" s="7" t="str">
        <f t="shared" si="5"/>
        <v/>
      </c>
    </row>
    <row r="44" spans="1:9" ht="13.8" x14ac:dyDescent="0.25">
      <c r="A44" s="6">
        <v>38</v>
      </c>
      <c r="B44" s="27" t="s">
        <v>61</v>
      </c>
      <c r="C44" s="25" t="s">
        <v>23</v>
      </c>
      <c r="D44" s="26">
        <v>100</v>
      </c>
      <c r="E44" s="23"/>
      <c r="F44" s="17"/>
      <c r="G44" s="7" t="str">
        <f t="shared" si="3"/>
        <v/>
      </c>
      <c r="H44" s="7" t="str">
        <f t="shared" si="4"/>
        <v/>
      </c>
      <c r="I44" s="7" t="str">
        <f t="shared" si="5"/>
        <v/>
      </c>
    </row>
    <row r="45" spans="1:9" ht="13.8" x14ac:dyDescent="0.25">
      <c r="A45" s="6">
        <v>39</v>
      </c>
      <c r="B45" s="27" t="s">
        <v>62</v>
      </c>
      <c r="C45" s="25" t="s">
        <v>23</v>
      </c>
      <c r="D45" s="26">
        <v>50</v>
      </c>
      <c r="E45" s="23"/>
      <c r="F45" s="17"/>
      <c r="G45" s="7" t="str">
        <f t="shared" si="3"/>
        <v/>
      </c>
      <c r="H45" s="7" t="str">
        <f t="shared" si="4"/>
        <v/>
      </c>
      <c r="I45" s="7" t="str">
        <f t="shared" si="5"/>
        <v/>
      </c>
    </row>
    <row r="46" spans="1:9" ht="13.8" x14ac:dyDescent="0.25">
      <c r="A46" s="6">
        <v>40</v>
      </c>
      <c r="B46" s="24" t="s">
        <v>63</v>
      </c>
      <c r="C46" s="25" t="s">
        <v>23</v>
      </c>
      <c r="D46" s="26">
        <v>640</v>
      </c>
      <c r="E46" s="23"/>
      <c r="F46" s="17"/>
      <c r="G46" s="7" t="str">
        <f t="shared" si="3"/>
        <v/>
      </c>
      <c r="H46" s="7" t="str">
        <f t="shared" si="4"/>
        <v/>
      </c>
      <c r="I46" s="7" t="str">
        <f t="shared" si="5"/>
        <v/>
      </c>
    </row>
    <row r="47" spans="1:9" ht="13.8" x14ac:dyDescent="0.25">
      <c r="A47" s="6">
        <v>41</v>
      </c>
      <c r="B47" s="27" t="s">
        <v>64</v>
      </c>
      <c r="C47" s="25" t="s">
        <v>23</v>
      </c>
      <c r="D47" s="26">
        <v>40</v>
      </c>
      <c r="E47" s="23"/>
      <c r="F47" s="17"/>
      <c r="G47" s="7" t="str">
        <f t="shared" si="3"/>
        <v/>
      </c>
      <c r="H47" s="7" t="str">
        <f t="shared" si="4"/>
        <v/>
      </c>
      <c r="I47" s="7" t="str">
        <f t="shared" si="5"/>
        <v/>
      </c>
    </row>
    <row r="48" spans="1:9" ht="13.8" x14ac:dyDescent="0.25">
      <c r="A48" s="6">
        <v>42</v>
      </c>
      <c r="B48" s="28" t="s">
        <v>65</v>
      </c>
      <c r="C48" s="25" t="s">
        <v>23</v>
      </c>
      <c r="D48" s="26">
        <v>1000</v>
      </c>
      <c r="E48" s="23"/>
      <c r="F48" s="17"/>
      <c r="G48" s="7" t="str">
        <f t="shared" si="3"/>
        <v/>
      </c>
      <c r="H48" s="7" t="str">
        <f t="shared" si="4"/>
        <v/>
      </c>
      <c r="I48" s="7" t="str">
        <f t="shared" si="5"/>
        <v/>
      </c>
    </row>
    <row r="49" spans="1:9" ht="13.8" x14ac:dyDescent="0.25">
      <c r="A49" s="6">
        <v>43</v>
      </c>
      <c r="B49" s="28" t="s">
        <v>66</v>
      </c>
      <c r="C49" s="25" t="s">
        <v>23</v>
      </c>
      <c r="D49" s="26">
        <v>820</v>
      </c>
      <c r="E49" s="23"/>
      <c r="F49" s="17"/>
      <c r="G49" s="7" t="str">
        <f t="shared" si="3"/>
        <v/>
      </c>
      <c r="H49" s="7" t="str">
        <f t="shared" si="4"/>
        <v/>
      </c>
      <c r="I49" s="7" t="str">
        <f t="shared" si="5"/>
        <v/>
      </c>
    </row>
    <row r="50" spans="1:9" ht="13.8" x14ac:dyDescent="0.25">
      <c r="A50" s="6">
        <v>44</v>
      </c>
      <c r="B50" s="29" t="s">
        <v>67</v>
      </c>
      <c r="C50" s="25" t="s">
        <v>23</v>
      </c>
      <c r="D50" s="26">
        <v>60</v>
      </c>
      <c r="E50" s="23"/>
      <c r="F50" s="17"/>
      <c r="G50" s="7" t="str">
        <f t="shared" si="3"/>
        <v/>
      </c>
      <c r="H50" s="7" t="str">
        <f t="shared" si="4"/>
        <v/>
      </c>
      <c r="I50" s="7" t="str">
        <f t="shared" si="5"/>
        <v/>
      </c>
    </row>
    <row r="51" spans="1:9" ht="13.8" x14ac:dyDescent="0.25">
      <c r="A51" s="6">
        <v>45</v>
      </c>
      <c r="B51" s="29" t="s">
        <v>68</v>
      </c>
      <c r="C51" s="25" t="s">
        <v>23</v>
      </c>
      <c r="D51" s="26">
        <v>30</v>
      </c>
      <c r="E51" s="23"/>
      <c r="F51" s="17"/>
      <c r="G51" s="7" t="str">
        <f t="shared" si="3"/>
        <v/>
      </c>
      <c r="H51" s="7" t="str">
        <f t="shared" si="4"/>
        <v/>
      </c>
      <c r="I51" s="7" t="str">
        <f t="shared" si="5"/>
        <v/>
      </c>
    </row>
    <row r="52" spans="1:9" ht="13.8" x14ac:dyDescent="0.25">
      <c r="A52" s="6">
        <v>46</v>
      </c>
      <c r="B52" s="24" t="s">
        <v>69</v>
      </c>
      <c r="C52" s="25" t="s">
        <v>23</v>
      </c>
      <c r="D52" s="26">
        <v>450</v>
      </c>
      <c r="E52" s="23"/>
      <c r="F52" s="17"/>
      <c r="G52" s="7" t="str">
        <f t="shared" si="3"/>
        <v/>
      </c>
      <c r="H52" s="7" t="str">
        <f t="shared" si="4"/>
        <v/>
      </c>
      <c r="I52" s="7" t="str">
        <f t="shared" si="5"/>
        <v/>
      </c>
    </row>
    <row r="53" spans="1:9" ht="13.8" x14ac:dyDescent="0.25">
      <c r="A53" s="6">
        <v>47</v>
      </c>
      <c r="B53" s="29" t="s">
        <v>70</v>
      </c>
      <c r="C53" s="25" t="s">
        <v>23</v>
      </c>
      <c r="D53" s="26">
        <v>600</v>
      </c>
      <c r="E53" s="23"/>
      <c r="F53" s="17"/>
      <c r="G53" s="7" t="str">
        <f t="shared" si="3"/>
        <v/>
      </c>
      <c r="H53" s="7" t="str">
        <f t="shared" si="4"/>
        <v/>
      </c>
      <c r="I53" s="7" t="str">
        <f t="shared" si="5"/>
        <v/>
      </c>
    </row>
    <row r="54" spans="1:9" ht="13.8" x14ac:dyDescent="0.25">
      <c r="A54" s="6">
        <v>48</v>
      </c>
      <c r="B54" s="29" t="s">
        <v>71</v>
      </c>
      <c r="C54" s="25" t="s">
        <v>23</v>
      </c>
      <c r="D54" s="26">
        <v>220</v>
      </c>
      <c r="E54" s="23"/>
      <c r="F54" s="17"/>
      <c r="G54" s="7" t="str">
        <f t="shared" si="3"/>
        <v/>
      </c>
      <c r="H54" s="7" t="str">
        <f t="shared" si="4"/>
        <v/>
      </c>
      <c r="I54" s="7" t="str">
        <f t="shared" si="5"/>
        <v/>
      </c>
    </row>
    <row r="55" spans="1:9" ht="13.8" x14ac:dyDescent="0.25">
      <c r="A55" s="6">
        <v>49</v>
      </c>
      <c r="B55" s="29" t="s">
        <v>72</v>
      </c>
      <c r="C55" s="25" t="s">
        <v>23</v>
      </c>
      <c r="D55" s="26">
        <v>540</v>
      </c>
      <c r="E55" s="23"/>
      <c r="F55" s="17"/>
      <c r="G55" s="7" t="str">
        <f t="shared" si="3"/>
        <v/>
      </c>
      <c r="H55" s="7" t="str">
        <f t="shared" si="4"/>
        <v/>
      </c>
      <c r="I55" s="7" t="str">
        <f t="shared" si="5"/>
        <v/>
      </c>
    </row>
    <row r="56" spans="1:9" ht="13.8" x14ac:dyDescent="0.25">
      <c r="A56" s="6">
        <v>50</v>
      </c>
      <c r="B56" s="24" t="s">
        <v>73</v>
      </c>
      <c r="C56" s="25" t="s">
        <v>23</v>
      </c>
      <c r="D56" s="26">
        <v>2000</v>
      </c>
      <c r="E56" s="23"/>
      <c r="F56" s="17"/>
      <c r="G56" s="7" t="str">
        <f t="shared" si="3"/>
        <v/>
      </c>
      <c r="H56" s="7" t="str">
        <f t="shared" si="4"/>
        <v/>
      </c>
      <c r="I56" s="7" t="str">
        <f t="shared" si="5"/>
        <v/>
      </c>
    </row>
    <row r="57" spans="1:9" ht="13.8" x14ac:dyDescent="0.25">
      <c r="A57" s="6">
        <v>51</v>
      </c>
      <c r="B57" s="24" t="s">
        <v>74</v>
      </c>
      <c r="C57" s="25" t="s">
        <v>23</v>
      </c>
      <c r="D57" s="26">
        <v>100</v>
      </c>
      <c r="E57" s="23"/>
      <c r="F57" s="17"/>
      <c r="G57" s="7" t="str">
        <f t="shared" si="3"/>
        <v/>
      </c>
      <c r="H57" s="7" t="str">
        <f t="shared" si="4"/>
        <v/>
      </c>
      <c r="I57" s="7" t="str">
        <f t="shared" si="5"/>
        <v/>
      </c>
    </row>
    <row r="58" spans="1:9" ht="13.8" x14ac:dyDescent="0.25">
      <c r="A58" s="6">
        <v>52</v>
      </c>
      <c r="B58" s="24" t="s">
        <v>75</v>
      </c>
      <c r="C58" s="25" t="s">
        <v>23</v>
      </c>
      <c r="D58" s="26">
        <v>80</v>
      </c>
      <c r="E58" s="23"/>
      <c r="F58" s="17"/>
      <c r="G58" s="7" t="str">
        <f t="shared" si="3"/>
        <v/>
      </c>
      <c r="H58" s="7" t="str">
        <f t="shared" si="4"/>
        <v/>
      </c>
      <c r="I58" s="7" t="str">
        <f t="shared" si="5"/>
        <v/>
      </c>
    </row>
    <row r="59" spans="1:9" ht="24" customHeight="1" x14ac:dyDescent="0.25">
      <c r="A59" s="66" t="s">
        <v>5</v>
      </c>
      <c r="B59" s="67"/>
      <c r="C59" s="67"/>
      <c r="D59" s="67"/>
      <c r="E59" s="68"/>
      <c r="F59" s="9" t="s">
        <v>6</v>
      </c>
      <c r="G59" s="8">
        <f>SUM(G7:G58)</f>
        <v>0</v>
      </c>
      <c r="H59" s="8">
        <f>SUM(H7:H58)</f>
        <v>0</v>
      </c>
      <c r="I59" s="10">
        <f>SUM(I7:I58)</f>
        <v>0</v>
      </c>
    </row>
    <row r="60" spans="1:9" ht="15" customHeight="1" x14ac:dyDescent="0.3">
      <c r="B60" s="12"/>
      <c r="C60" s="13"/>
      <c r="D60" s="13"/>
      <c r="E60" s="11"/>
      <c r="F60" s="11"/>
      <c r="G60" s="11"/>
    </row>
    <row r="61" spans="1:9" ht="15" customHeight="1" x14ac:dyDescent="0.25"/>
    <row r="62" spans="1:9" ht="15" customHeight="1" x14ac:dyDescent="0.25">
      <c r="C62" s="30" t="s">
        <v>17</v>
      </c>
      <c r="D62" s="31"/>
      <c r="E62" s="32"/>
      <c r="F62" s="42"/>
      <c r="G62" s="43"/>
      <c r="H62" s="43"/>
      <c r="I62" s="44"/>
    </row>
    <row r="63" spans="1:9" ht="15" customHeight="1" x14ac:dyDescent="0.25">
      <c r="C63" s="30" t="s">
        <v>18</v>
      </c>
      <c r="D63" s="31"/>
      <c r="E63" s="32"/>
      <c r="F63" s="45"/>
      <c r="G63" s="43"/>
      <c r="H63" s="43"/>
      <c r="I63" s="44"/>
    </row>
    <row r="64" spans="1:9" ht="15" customHeight="1" x14ac:dyDescent="0.25">
      <c r="C64" s="33" t="s">
        <v>19</v>
      </c>
      <c r="D64" s="34"/>
      <c r="E64" s="35"/>
      <c r="F64" s="46"/>
      <c r="G64" s="47"/>
      <c r="H64" s="47"/>
      <c r="I64" s="48"/>
    </row>
    <row r="65" spans="3:9" ht="15" customHeight="1" x14ac:dyDescent="0.25">
      <c r="C65" s="36"/>
      <c r="D65" s="37"/>
      <c r="E65" s="38"/>
      <c r="F65" s="49"/>
      <c r="G65" s="50"/>
      <c r="H65" s="50"/>
      <c r="I65" s="51"/>
    </row>
    <row r="66" spans="3:9" ht="15" customHeight="1" x14ac:dyDescent="0.25">
      <c r="C66" s="36"/>
      <c r="D66" s="37"/>
      <c r="E66" s="38"/>
      <c r="F66" s="49"/>
      <c r="G66" s="50"/>
      <c r="H66" s="50"/>
      <c r="I66" s="51"/>
    </row>
    <row r="67" spans="3:9" ht="15" customHeight="1" x14ac:dyDescent="0.25">
      <c r="C67" s="36"/>
      <c r="D67" s="37"/>
      <c r="E67" s="38"/>
      <c r="F67" s="49"/>
      <c r="G67" s="50"/>
      <c r="H67" s="50"/>
      <c r="I67" s="51"/>
    </row>
    <row r="68" spans="3:9" ht="15" customHeight="1" x14ac:dyDescent="0.25">
      <c r="C68" s="39"/>
      <c r="D68" s="40"/>
      <c r="E68" s="41"/>
      <c r="F68" s="52"/>
      <c r="G68" s="53"/>
      <c r="H68" s="53"/>
      <c r="I68" s="54"/>
    </row>
  </sheetData>
  <sheetProtection algorithmName="SHA-512" hashValue="DczrJXkzUQ95yKSXGhunS/aTTRjase/ZCa4ubkAWrySKTee1YwHVpmMzezTWJfgC++h8bc8zH5deLrWAtJ4ozA==" saltValue="5rmSO2EQMKRObhTGbIcErg==" spinCount="100000" sheet="1" formatCells="0"/>
  <mergeCells count="16">
    <mergeCell ref="A59:E59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62:E62"/>
    <mergeCell ref="C63:E63"/>
    <mergeCell ref="C64:E68"/>
    <mergeCell ref="F62:I62"/>
    <mergeCell ref="F63:I63"/>
    <mergeCell ref="F64:I68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6 - Ovocie a zelenina &amp;"Arial CE,Normálne"&amp;10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6</vt:lpstr>
      <vt:lpstr>'ČASŤ 6'!Názvy_tlače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2023-10-10T17:06:36Z</cp:lastPrinted>
  <dcterms:created xsi:type="dcterms:W3CDTF">2019-06-09T09:21:30Z</dcterms:created>
  <dcterms:modified xsi:type="dcterms:W3CDTF">2024-11-02T15:27:15Z</dcterms:modified>
</cp:coreProperties>
</file>