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"/>
    </mc:Choice>
  </mc:AlternateContent>
  <xr:revisionPtr revIDLastSave="0" documentId="13_ncr:1_{CD5E8E69-8669-4D02-B27B-6A3BDB8310A8}" xr6:coauthVersionLast="47" xr6:coauthVersionMax="47" xr10:uidLastSave="{00000000-0000-0000-0000-000000000000}"/>
  <bookViews>
    <workbookView xWindow="-120" yWindow="-120" windowWidth="29040" windowHeight="15840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8" i="1" l="1"/>
  <c r="B280" i="1" s="1"/>
  <c r="B261" i="1"/>
  <c r="B263" i="1" s="1"/>
  <c r="B247" i="1"/>
  <c r="B249" i="1" s="1"/>
  <c r="B234" i="1"/>
  <c r="B236" i="1" s="1"/>
  <c r="B216" i="1"/>
  <c r="B218" i="1" s="1"/>
  <c r="B200" i="1"/>
  <c r="B202" i="1" s="1"/>
  <c r="B184" i="1"/>
  <c r="B186" i="1" s="1"/>
  <c r="B169" i="1"/>
  <c r="B171" i="1" s="1"/>
  <c r="B152" i="1"/>
  <c r="B154" i="1" s="1"/>
  <c r="B136" i="1"/>
  <c r="B138" i="1" s="1"/>
  <c r="B120" i="1"/>
  <c r="B122" i="1" s="1"/>
  <c r="B104" i="1"/>
  <c r="B106" i="1" s="1"/>
  <c r="B90" i="1"/>
  <c r="B92" i="1" s="1"/>
  <c r="B74" i="1"/>
  <c r="B76" i="1" s="1"/>
  <c r="B56" i="1"/>
  <c r="B58" i="1" s="1"/>
  <c r="B38" i="1"/>
  <c r="B40" i="1" s="1"/>
  <c r="B19" i="1" l="1"/>
  <c r="B21" i="1" l="1"/>
</calcChain>
</file>

<file path=xl/sharedStrings.xml><?xml version="1.0" encoding="utf-8"?>
<sst xmlns="http://schemas.openxmlformats.org/spreadsheetml/2006/main" count="435" uniqueCount="72">
  <si>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</si>
  <si>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</si>
  <si>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</si>
  <si>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</si>
  <si>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</si>
  <si>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</si>
  <si>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</si>
  <si>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</si>
  <si>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</si>
  <si>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</si>
  <si>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</si>
  <si>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áno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</si>
  <si>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</si>
  <si>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</si>
  <si>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</si>
  <si>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</si>
  <si>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</si>
  <si>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áno/nie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</si>
  <si>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</si>
  <si>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Meracie prístroje pre Metrológiu</t>
  </si>
  <si>
    <t>Predmet zákazky: Hĺbkomer digitálny bez nosa </t>
  </si>
  <si>
    <t>Rozsah</t>
  </si>
  <si>
    <t>Čislicový krok</t>
  </si>
  <si>
    <t>Presnosť</t>
  </si>
  <si>
    <t>kalibrácia</t>
  </si>
  <si>
    <t>mm</t>
  </si>
  <si>
    <t>±0,01</t>
  </si>
  <si>
    <t>±0,04</t>
  </si>
  <si>
    <t xml:space="preserve">Predmet zákazky: Digitálny mikrometer strmeňový </t>
  </si>
  <si>
    <t>Výstup dát</t>
  </si>
  <si>
    <t>Pamäť poslednej meranej hodnoty</t>
  </si>
  <si>
    <t>Kalibrácia</t>
  </si>
  <si>
    <t>±0,001</t>
  </si>
  <si>
    <t>±0,005</t>
  </si>
  <si>
    <t xml:space="preserve">Predmet zákazky: Digitálny mikrometer strmeňový na závity  </t>
  </si>
  <si>
    <t xml:space="preserve">Vymeniteľné dotyky </t>
  </si>
  <si>
    <t>Predmet zákazky: Mierky závitové pre metrický závit</t>
  </si>
  <si>
    <t>Šablóny</t>
  </si>
  <si>
    <t>Stúpanie</t>
  </si>
  <si>
    <t>ks</t>
  </si>
  <si>
    <t>Predmet zákazky:  Mikrometer strmeňový na ozubené kolesá  /tanierové dotyky</t>
  </si>
  <si>
    <t>Delenie stupnice</t>
  </si>
  <si>
    <t>Rozmer tanierika</t>
  </si>
  <si>
    <t xml:space="preserve">Predmet zákazky:  Digitálny mikrometer strmeňový na ozubené kolesá  </t>
  </si>
  <si>
    <t xml:space="preserve">Predmet zákazky:   SADA -Mikrometer trojdotykový (dutimomer)  </t>
  </si>
  <si>
    <t>Nastavovacie krúžky</t>
  </si>
  <si>
    <t>Počet dutinomerov</t>
  </si>
  <si>
    <t>Predmet zákazky:   Pasameter</t>
  </si>
  <si>
    <t>Rozsah merania</t>
  </si>
  <si>
    <t>Karbidové dotyky</t>
  </si>
  <si>
    <t>Nastaviteľné značky tolerancie</t>
  </si>
  <si>
    <t xml:space="preserve">Predmet zákazky:   Sada digitálnych mikrometrov  </t>
  </si>
  <si>
    <t>Počet kusov</t>
  </si>
  <si>
    <t xml:space="preserve">Predmet zákazky:   Odchýlkomer digitálny </t>
  </si>
  <si>
    <t xml:space="preserve">Predmet zákazky:   Odchýlkomer číselníkový  </t>
  </si>
  <si>
    <t>Plochá zadná strana</t>
  </si>
  <si>
    <t>Predmet zákazky:   Digitálny uhlomer</t>
  </si>
  <si>
    <t>stupne(°)</t>
  </si>
  <si>
    <t>Hmotnosť</t>
  </si>
  <si>
    <t>kg</t>
  </si>
  <si>
    <t>Nastavenie nulového bodu</t>
  </si>
  <si>
    <t>Predmet zákazky:   Stojan na mikrometer</t>
  </si>
  <si>
    <t>Predmet zákazky:  Stojan magnetický kĺbový</t>
  </si>
  <si>
    <t>Dĺžka ramena</t>
  </si>
  <si>
    <t>Upínacia sila</t>
  </si>
  <si>
    <t>N</t>
  </si>
  <si>
    <t>Predmet zákazky:   Merací stôl s ramenom</t>
  </si>
  <si>
    <t>Granitová základňa</t>
  </si>
  <si>
    <t>Rozmery základne</t>
  </si>
  <si>
    <t>Šírka</t>
  </si>
  <si>
    <t>Dľžka</t>
  </si>
  <si>
    <t>Výška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</si>
</sst>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280"/>
  <sheetViews>
    <sheetView tabSelected="1" topLeftCell="A237" workbookViewId="0">
      <selection activeCell="C260" sqref="C260"/>
    </sheetView>
  </sheetViews>
  <sheetFormatPr defaultRowHeight="15" x14ac:dyDescent="0.25"/>
  <cols>
    <col min="1" max="1" width="41.5703125" customWidth="1"/>
    <col min="2" max="2" width="15.28515625" customWidth="1"/>
    <col min="3" max="4" width="12.7109375" customWidth="1"/>
    <col min="5" max="5" width="25" style="32" customWidth="1"/>
    <col min="6" max="6" width="40.5703125" customWidth="1"/>
  </cols>
  <sheetData>
    <row r="1" spans="1:6" ht="26.25" x14ac:dyDescent="0.4">
      <c r="B1" s="1" t="s">
        <v>0</v>
      </c>
    </row>
    <row r="3" spans="1:6" ht="18.75" x14ac:dyDescent="0.3">
      <c r="A3" s="2" t="s">
        <v>1</v>
      </c>
      <c r="B3" s="17" t="s">
        <v>19</v>
      </c>
      <c r="C3" s="18"/>
      <c r="D3" s="18"/>
      <c r="E3" s="18"/>
      <c r="F3" s="19"/>
    </row>
    <row r="4" spans="1:6" ht="18.75" x14ac:dyDescent="0.3">
      <c r="A4" s="5"/>
      <c r="B4" s="15"/>
      <c r="C4" s="15"/>
      <c r="D4" s="15"/>
      <c r="E4" s="15"/>
      <c r="F4" s="15"/>
    </row>
    <row r="5" spans="1:6" ht="44.25" customHeight="1" x14ac:dyDescent="0.25">
      <c r="A5" s="31" t="s">
        <v>18</v>
      </c>
      <c r="B5" s="31"/>
      <c r="C5" s="31"/>
      <c r="D5" s="31"/>
      <c r="E5" s="31"/>
      <c r="F5" s="31"/>
    </row>
    <row r="6" spans="1:6" x14ac:dyDescent="0.25">
      <c r="F6" s="4" t="s">
        <v>2</v>
      </c>
    </row>
    <row r="7" spans="1:6" x14ac:dyDescent="0.25">
      <c r="A7" s="5" t="s">
        <v>20</v>
      </c>
      <c r="F7" s="6" t="s">
        <v>3</v>
      </c>
    </row>
    <row r="8" spans="1:6" x14ac:dyDescent="0.25">
      <c r="A8" s="20" t="s">
        <v>4</v>
      </c>
      <c r="B8" s="23" t="s">
        <v>5</v>
      </c>
      <c r="C8" s="7"/>
      <c r="D8" s="7" t="s">
        <v>6</v>
      </c>
      <c r="E8" s="33"/>
      <c r="F8" s="26" t="s">
        <v>7</v>
      </c>
    </row>
    <row r="9" spans="1:6" x14ac:dyDescent="0.25">
      <c r="A9" s="21"/>
      <c r="B9" s="24"/>
      <c r="C9" s="20" t="s">
        <v>8</v>
      </c>
      <c r="D9" s="20" t="s">
        <v>9</v>
      </c>
      <c r="E9" s="29" t="s">
        <v>10</v>
      </c>
      <c r="F9" s="27"/>
    </row>
    <row r="10" spans="1:6" x14ac:dyDescent="0.25">
      <c r="A10" s="22"/>
      <c r="B10" s="25"/>
      <c r="C10" s="22"/>
      <c r="D10" s="22"/>
      <c r="E10" s="30"/>
      <c r="F10" s="28"/>
    </row>
    <row r="11" spans="1:6" x14ac:dyDescent="0.25">
      <c r="A11" s="16" t="s">
        <v>21</v>
      </c>
      <c r="B11" s="9" t="s">
        <v>25</v>
      </c>
      <c r="C11" s="9">
        <v>0</v>
      </c>
      <c r="D11" s="10">
        <v>150</v>
      </c>
      <c r="E11" s="9"/>
      <c r="F11" s="11"/>
    </row>
    <row r="12" spans="1:6" x14ac:dyDescent="0.25">
      <c r="A12" s="16" t="s">
        <v>22</v>
      </c>
      <c r="B12" s="9" t="s">
        <v>25</v>
      </c>
      <c r="C12" s="9"/>
      <c r="D12" s="9"/>
      <c r="E12" s="9">
        <v>0.01</v>
      </c>
      <c r="F12" s="6"/>
    </row>
    <row r="13" spans="1:6" x14ac:dyDescent="0.25">
      <c r="A13" s="16" t="s">
        <v>23</v>
      </c>
      <c r="B13" s="9" t="s">
        <v>25</v>
      </c>
      <c r="C13" s="9" t="s">
        <v>26</v>
      </c>
      <c r="D13" s="9" t="s">
        <v>27</v>
      </c>
      <c r="E13" s="9"/>
      <c r="F13" s="6"/>
    </row>
    <row r="14" spans="1:6" x14ac:dyDescent="0.25">
      <c r="A14" s="16" t="s">
        <v>24</v>
      </c>
      <c r="B14" s="9" t="s">
        <v>17</v>
      </c>
      <c r="C14" s="9"/>
      <c r="D14" s="9"/>
      <c r="E14" s="9" t="s">
        <v>11</v>
      </c>
      <c r="F14" s="6"/>
    </row>
    <row r="15" spans="1:6" x14ac:dyDescent="0.25">
      <c r="A15" s="3" t="s">
        <v>12</v>
      </c>
    </row>
    <row r="17" spans="1:6" x14ac:dyDescent="0.25">
      <c r="A17" s="12" t="s">
        <v>13</v>
      </c>
      <c r="B17" s="8">
        <v>4</v>
      </c>
    </row>
    <row r="18" spans="1:6" x14ac:dyDescent="0.25">
      <c r="A18" s="12" t="s">
        <v>14</v>
      </c>
      <c r="B18" s="8">
        <v>0</v>
      </c>
    </row>
    <row r="19" spans="1:6" x14ac:dyDescent="0.25">
      <c r="A19" s="12" t="s">
        <v>15</v>
      </c>
      <c r="B19" s="8">
        <f>B18*B17</f>
        <v>0</v>
      </c>
    </row>
    <row r="20" spans="1:6" x14ac:dyDescent="0.25">
      <c r="A20" s="12" t="s">
        <v>16</v>
      </c>
      <c r="B20" s="14">
        <v>0.2</v>
      </c>
    </row>
    <row r="21" spans="1:6" x14ac:dyDescent="0.25">
      <c r="A21" s="13" t="s">
        <v>15</v>
      </c>
      <c r="B21" s="8">
        <f>B19*1.2</f>
        <v>0</v>
      </c>
    </row>
    <row r="23" spans="1:6" x14ac:dyDescent="0.25">
      <c r="F23" s="4" t="s">
        <v>2</v>
      </c>
    </row>
    <row r="24" spans="1:6" x14ac:dyDescent="0.25">
      <c r="A24" s="5" t="s">
        <v>28</v>
      </c>
      <c r="F24" s="6" t="s">
        <v>3</v>
      </c>
    </row>
    <row r="25" spans="1:6" x14ac:dyDescent="0.25">
      <c r="A25" s="20" t="s">
        <v>4</v>
      </c>
      <c r="B25" s="23" t="s">
        <v>5</v>
      </c>
      <c r="C25" s="7"/>
      <c r="D25" s="7" t="s">
        <v>6</v>
      </c>
      <c r="E25" s="33"/>
      <c r="F25" s="26" t="s">
        <v>7</v>
      </c>
    </row>
    <row r="26" spans="1:6" x14ac:dyDescent="0.25">
      <c r="A26" s="21"/>
      <c r="B26" s="24"/>
      <c r="C26" s="20" t="s">
        <v>8</v>
      </c>
      <c r="D26" s="20" t="s">
        <v>9</v>
      </c>
      <c r="E26" s="29" t="s">
        <v>10</v>
      </c>
      <c r="F26" s="27"/>
    </row>
    <row r="27" spans="1:6" x14ac:dyDescent="0.25">
      <c r="A27" s="22"/>
      <c r="B27" s="25"/>
      <c r="C27" s="22"/>
      <c r="D27" s="22"/>
      <c r="E27" s="30"/>
      <c r="F27" s="28"/>
    </row>
    <row r="28" spans="1:6" x14ac:dyDescent="0.25">
      <c r="A28" s="16" t="s">
        <v>21</v>
      </c>
      <c r="B28" s="9" t="s">
        <v>25</v>
      </c>
      <c r="C28" s="9">
        <v>50</v>
      </c>
      <c r="D28" s="10">
        <v>75</v>
      </c>
      <c r="E28" s="9"/>
      <c r="F28" s="11"/>
    </row>
    <row r="29" spans="1:6" x14ac:dyDescent="0.25">
      <c r="A29" s="16" t="s">
        <v>22</v>
      </c>
      <c r="B29" s="9" t="s">
        <v>25</v>
      </c>
      <c r="C29" s="9"/>
      <c r="D29" s="10"/>
      <c r="E29" s="9">
        <v>1E-3</v>
      </c>
      <c r="F29" s="11"/>
    </row>
    <row r="30" spans="1:6" x14ac:dyDescent="0.25">
      <c r="A30" s="16" t="s">
        <v>23</v>
      </c>
      <c r="B30" s="9" t="s">
        <v>25</v>
      </c>
      <c r="C30" s="9" t="s">
        <v>32</v>
      </c>
      <c r="D30" s="10" t="s">
        <v>33</v>
      </c>
      <c r="E30" s="9"/>
      <c r="F30" s="11"/>
    </row>
    <row r="31" spans="1:6" x14ac:dyDescent="0.25">
      <c r="A31" s="16" t="s">
        <v>29</v>
      </c>
      <c r="B31" s="9" t="s">
        <v>17</v>
      </c>
      <c r="C31" s="9"/>
      <c r="D31" s="10"/>
      <c r="E31" s="9" t="s">
        <v>11</v>
      </c>
      <c r="F31" s="11"/>
    </row>
    <row r="32" spans="1:6" x14ac:dyDescent="0.25">
      <c r="A32" s="16" t="s">
        <v>30</v>
      </c>
      <c r="B32" s="9" t="s">
        <v>17</v>
      </c>
      <c r="C32" s="9"/>
      <c r="D32" s="9"/>
      <c r="E32" s="9" t="s">
        <v>11</v>
      </c>
      <c r="F32" s="6"/>
    </row>
    <row r="33" spans="1:6" x14ac:dyDescent="0.25">
      <c r="A33" s="16" t="s">
        <v>31</v>
      </c>
      <c r="B33" s="9" t="s">
        <v>17</v>
      </c>
      <c r="C33" s="9"/>
      <c r="D33" s="9"/>
      <c r="E33" s="9" t="s">
        <v>11</v>
      </c>
      <c r="F33" s="6"/>
    </row>
    <row r="34" spans="1:6" x14ac:dyDescent="0.25">
      <c r="A34" s="3" t="s">
        <v>12</v>
      </c>
    </row>
    <row r="36" spans="1:6" x14ac:dyDescent="0.25">
      <c r="A36" s="12" t="s">
        <v>13</v>
      </c>
      <c r="B36" s="8">
        <v>2</v>
      </c>
    </row>
    <row r="37" spans="1:6" x14ac:dyDescent="0.25">
      <c r="A37" s="12" t="s">
        <v>14</v>
      </c>
      <c r="B37" s="8">
        <v>0</v>
      </c>
    </row>
    <row r="38" spans="1:6" x14ac:dyDescent="0.25">
      <c r="A38" s="12" t="s">
        <v>15</v>
      </c>
      <c r="B38" s="8">
        <f>B37*B36</f>
        <v>0</v>
      </c>
    </row>
    <row r="39" spans="1:6" x14ac:dyDescent="0.25">
      <c r="A39" s="12" t="s">
        <v>16</v>
      </c>
      <c r="B39" s="14">
        <v>0.2</v>
      </c>
    </row>
    <row r="40" spans="1:6" x14ac:dyDescent="0.25">
      <c r="A40" s="13" t="s">
        <v>15</v>
      </c>
      <c r="B40" s="8">
        <f>B38*1.2</f>
        <v>0</v>
      </c>
    </row>
    <row r="42" spans="1:6" x14ac:dyDescent="0.25">
      <c r="A42" s="5" t="s">
        <v>28</v>
      </c>
      <c r="F42" s="6" t="s">
        <v>3</v>
      </c>
    </row>
    <row r="43" spans="1:6" x14ac:dyDescent="0.25">
      <c r="A43" s="20" t="s">
        <v>4</v>
      </c>
      <c r="B43" s="23" t="s">
        <v>5</v>
      </c>
      <c r="C43" s="7"/>
      <c r="D43" s="7" t="s">
        <v>6</v>
      </c>
      <c r="E43" s="33"/>
      <c r="F43" s="26" t="s">
        <v>7</v>
      </c>
    </row>
    <row r="44" spans="1:6" x14ac:dyDescent="0.25">
      <c r="A44" s="21"/>
      <c r="B44" s="24"/>
      <c r="C44" s="20" t="s">
        <v>8</v>
      </c>
      <c r="D44" s="20" t="s">
        <v>9</v>
      </c>
      <c r="E44" s="29" t="s">
        <v>10</v>
      </c>
      <c r="F44" s="27"/>
    </row>
    <row r="45" spans="1:6" x14ac:dyDescent="0.25">
      <c r="A45" s="22"/>
      <c r="B45" s="25"/>
      <c r="C45" s="22"/>
      <c r="D45" s="22"/>
      <c r="E45" s="30"/>
      <c r="F45" s="28"/>
    </row>
    <row r="46" spans="1:6" x14ac:dyDescent="0.25">
      <c r="A46" s="16" t="s">
        <v>21</v>
      </c>
      <c r="B46" s="9" t="s">
        <v>25</v>
      </c>
      <c r="C46" s="9">
        <v>75</v>
      </c>
      <c r="D46" s="10">
        <v>100</v>
      </c>
      <c r="E46" s="9"/>
      <c r="F46" s="11"/>
    </row>
    <row r="47" spans="1:6" x14ac:dyDescent="0.25">
      <c r="A47" s="16" t="s">
        <v>22</v>
      </c>
      <c r="B47" s="9" t="s">
        <v>25</v>
      </c>
      <c r="C47" s="9"/>
      <c r="D47" s="10"/>
      <c r="E47" s="9">
        <v>1E-3</v>
      </c>
      <c r="F47" s="11"/>
    </row>
    <row r="48" spans="1:6" x14ac:dyDescent="0.25">
      <c r="A48" s="16" t="s">
        <v>23</v>
      </c>
      <c r="B48" s="9" t="s">
        <v>25</v>
      </c>
      <c r="C48" s="9" t="s">
        <v>32</v>
      </c>
      <c r="D48" s="10" t="s">
        <v>33</v>
      </c>
      <c r="E48" s="9"/>
      <c r="F48" s="11"/>
    </row>
    <row r="49" spans="1:6" x14ac:dyDescent="0.25">
      <c r="A49" s="16" t="s">
        <v>29</v>
      </c>
      <c r="B49" s="9" t="s">
        <v>17</v>
      </c>
      <c r="C49" s="9"/>
      <c r="D49" s="10"/>
      <c r="E49" s="9" t="s">
        <v>11</v>
      </c>
      <c r="F49" s="11"/>
    </row>
    <row r="50" spans="1:6" x14ac:dyDescent="0.25">
      <c r="A50" s="16" t="s">
        <v>30</v>
      </c>
      <c r="B50" s="9" t="s">
        <v>17</v>
      </c>
      <c r="C50" s="9"/>
      <c r="D50" s="9"/>
      <c r="E50" s="9" t="s">
        <v>11</v>
      </c>
      <c r="F50" s="6"/>
    </row>
    <row r="51" spans="1:6" x14ac:dyDescent="0.25">
      <c r="A51" s="16" t="s">
        <v>31</v>
      </c>
      <c r="B51" s="9" t="s">
        <v>17</v>
      </c>
      <c r="C51" s="9"/>
      <c r="D51" s="9"/>
      <c r="E51" s="9" t="s">
        <v>11</v>
      </c>
      <c r="F51" s="6"/>
    </row>
    <row r="52" spans="1:6" x14ac:dyDescent="0.25">
      <c r="A52" s="3" t="s">
        <v>12</v>
      </c>
    </row>
    <row r="54" spans="1:6" x14ac:dyDescent="0.25">
      <c r="A54" s="12" t="s">
        <v>13</v>
      </c>
      <c r="B54" s="8">
        <v>2</v>
      </c>
    </row>
    <row r="55" spans="1:6" x14ac:dyDescent="0.25">
      <c r="A55" s="12" t="s">
        <v>14</v>
      </c>
      <c r="B55" s="8">
        <v>0</v>
      </c>
    </row>
    <row r="56" spans="1:6" x14ac:dyDescent="0.25">
      <c r="A56" s="12" t="s">
        <v>15</v>
      </c>
      <c r="B56" s="8">
        <f>B55*B54</f>
        <v>0</v>
      </c>
    </row>
    <row r="57" spans="1:6" x14ac:dyDescent="0.25">
      <c r="A57" s="12" t="s">
        <v>16</v>
      </c>
      <c r="B57" s="14">
        <v>0.2</v>
      </c>
    </row>
    <row r="58" spans="1:6" x14ac:dyDescent="0.25">
      <c r="A58" s="13" t="s">
        <v>15</v>
      </c>
      <c r="B58" s="8">
        <f>B56*1.2</f>
        <v>0</v>
      </c>
    </row>
    <row r="60" spans="1:6" x14ac:dyDescent="0.25">
      <c r="A60" s="5" t="s">
        <v>28</v>
      </c>
      <c r="F60" s="6" t="s">
        <v>3</v>
      </c>
    </row>
    <row r="61" spans="1:6" x14ac:dyDescent="0.25">
      <c r="A61" s="20" t="s">
        <v>4</v>
      </c>
      <c r="B61" s="23" t="s">
        <v>5</v>
      </c>
      <c r="C61" s="7"/>
      <c r="D61" s="7" t="s">
        <v>6</v>
      </c>
      <c r="E61" s="33"/>
      <c r="F61" s="26" t="s">
        <v>7</v>
      </c>
    </row>
    <row r="62" spans="1:6" x14ac:dyDescent="0.25">
      <c r="A62" s="21"/>
      <c r="B62" s="24"/>
      <c r="C62" s="20" t="s">
        <v>8</v>
      </c>
      <c r="D62" s="20" t="s">
        <v>9</v>
      </c>
      <c r="E62" s="29" t="s">
        <v>10</v>
      </c>
      <c r="F62" s="27"/>
    </row>
    <row r="63" spans="1:6" x14ac:dyDescent="0.25">
      <c r="A63" s="22"/>
      <c r="B63" s="25"/>
      <c r="C63" s="22"/>
      <c r="D63" s="22"/>
      <c r="E63" s="30"/>
      <c r="F63" s="28"/>
    </row>
    <row r="64" spans="1:6" x14ac:dyDescent="0.25">
      <c r="A64" s="16" t="s">
        <v>21</v>
      </c>
      <c r="B64" s="9" t="s">
        <v>25</v>
      </c>
      <c r="C64" s="9">
        <v>0</v>
      </c>
      <c r="D64" s="10">
        <v>100</v>
      </c>
      <c r="E64" s="9"/>
      <c r="F64" s="11"/>
    </row>
    <row r="65" spans="1:6" x14ac:dyDescent="0.25">
      <c r="A65" s="16" t="s">
        <v>22</v>
      </c>
      <c r="B65" s="9" t="s">
        <v>25</v>
      </c>
      <c r="C65" s="9">
        <v>1E-3</v>
      </c>
      <c r="D65" s="10">
        <v>3.0000000000000001E-3</v>
      </c>
      <c r="E65" s="9"/>
      <c r="F65" s="11"/>
    </row>
    <row r="66" spans="1:6" x14ac:dyDescent="0.25">
      <c r="A66" s="16" t="s">
        <v>23</v>
      </c>
      <c r="B66" s="9" t="s">
        <v>25</v>
      </c>
      <c r="C66" s="9" t="s">
        <v>32</v>
      </c>
      <c r="D66" s="10" t="s">
        <v>33</v>
      </c>
      <c r="E66" s="9"/>
      <c r="F66" s="11"/>
    </row>
    <row r="67" spans="1:6" x14ac:dyDescent="0.25">
      <c r="A67" s="16" t="s">
        <v>29</v>
      </c>
      <c r="B67" s="9" t="s">
        <v>17</v>
      </c>
      <c r="C67" s="9"/>
      <c r="D67" s="10"/>
      <c r="E67" s="9" t="s">
        <v>11</v>
      </c>
      <c r="F67" s="11"/>
    </row>
    <row r="68" spans="1:6" x14ac:dyDescent="0.25">
      <c r="A68" s="16" t="s">
        <v>30</v>
      </c>
      <c r="B68" s="9" t="s">
        <v>17</v>
      </c>
      <c r="C68" s="9"/>
      <c r="D68" s="9"/>
      <c r="E68" s="9" t="s">
        <v>11</v>
      </c>
      <c r="F68" s="6"/>
    </row>
    <row r="69" spans="1:6" x14ac:dyDescent="0.25">
      <c r="A69" s="16" t="s">
        <v>31</v>
      </c>
      <c r="B69" s="9" t="s">
        <v>17</v>
      </c>
      <c r="C69" s="9"/>
      <c r="D69" s="9"/>
      <c r="E69" s="9" t="s">
        <v>11</v>
      </c>
      <c r="F69" s="6"/>
    </row>
    <row r="70" spans="1:6" x14ac:dyDescent="0.25">
      <c r="A70" s="3" t="s">
        <v>12</v>
      </c>
    </row>
    <row r="72" spans="1:6" x14ac:dyDescent="0.25">
      <c r="A72" s="12" t="s">
        <v>13</v>
      </c>
      <c r="B72" s="8">
        <v>2</v>
      </c>
    </row>
    <row r="73" spans="1:6" x14ac:dyDescent="0.25">
      <c r="A73" s="12" t="s">
        <v>14</v>
      </c>
      <c r="B73" s="8">
        <v>0</v>
      </c>
    </row>
    <row r="74" spans="1:6" x14ac:dyDescent="0.25">
      <c r="A74" s="12" t="s">
        <v>15</v>
      </c>
      <c r="B74" s="8">
        <f>B73*B72</f>
        <v>0</v>
      </c>
    </row>
    <row r="75" spans="1:6" x14ac:dyDescent="0.25">
      <c r="A75" s="12" t="s">
        <v>16</v>
      </c>
      <c r="B75" s="14">
        <v>0.2</v>
      </c>
    </row>
    <row r="76" spans="1:6" x14ac:dyDescent="0.25">
      <c r="A76" s="13" t="s">
        <v>15</v>
      </c>
      <c r="B76" s="8">
        <f>B74*1.2</f>
        <v>0</v>
      </c>
    </row>
    <row r="78" spans="1:6" x14ac:dyDescent="0.25">
      <c r="A78" s="5" t="s">
        <v>34</v>
      </c>
      <c r="F78" s="6" t="s">
        <v>3</v>
      </c>
    </row>
    <row r="79" spans="1:6" x14ac:dyDescent="0.25">
      <c r="A79" s="20" t="s">
        <v>4</v>
      </c>
      <c r="B79" s="23" t="s">
        <v>5</v>
      </c>
      <c r="C79" s="7"/>
      <c r="D79" s="7" t="s">
        <v>6</v>
      </c>
      <c r="E79" s="33"/>
      <c r="F79" s="26" t="s">
        <v>7</v>
      </c>
    </row>
    <row r="80" spans="1:6" x14ac:dyDescent="0.25">
      <c r="A80" s="21"/>
      <c r="B80" s="24"/>
      <c r="C80" s="20" t="s">
        <v>8</v>
      </c>
      <c r="D80" s="20" t="s">
        <v>9</v>
      </c>
      <c r="E80" s="29" t="s">
        <v>10</v>
      </c>
      <c r="F80" s="27"/>
    </row>
    <row r="81" spans="1:6" x14ac:dyDescent="0.25">
      <c r="A81" s="22"/>
      <c r="B81" s="25"/>
      <c r="C81" s="22"/>
      <c r="D81" s="22"/>
      <c r="E81" s="30"/>
      <c r="F81" s="28"/>
    </row>
    <row r="82" spans="1:6" x14ac:dyDescent="0.25">
      <c r="A82" s="16" t="s">
        <v>21</v>
      </c>
      <c r="B82" s="9" t="s">
        <v>25</v>
      </c>
      <c r="C82" s="9">
        <v>0</v>
      </c>
      <c r="D82" s="10">
        <v>25</v>
      </c>
      <c r="E82" s="9"/>
      <c r="F82" s="11"/>
    </row>
    <row r="83" spans="1:6" x14ac:dyDescent="0.25">
      <c r="A83" s="16" t="s">
        <v>22</v>
      </c>
      <c r="B83" s="9" t="s">
        <v>25</v>
      </c>
      <c r="C83" s="9">
        <v>1E-3</v>
      </c>
      <c r="D83" s="10">
        <v>3.0000000000000001E-3</v>
      </c>
      <c r="E83" s="9"/>
      <c r="F83" s="11"/>
    </row>
    <row r="84" spans="1:6" x14ac:dyDescent="0.25">
      <c r="A84" s="16" t="s">
        <v>35</v>
      </c>
      <c r="B84" s="9" t="s">
        <v>17</v>
      </c>
      <c r="C84" s="9"/>
      <c r="D84" s="10"/>
      <c r="E84" s="9" t="s">
        <v>11</v>
      </c>
      <c r="F84" s="11"/>
    </row>
    <row r="85" spans="1:6" x14ac:dyDescent="0.25">
      <c r="A85" s="16" t="s">
        <v>31</v>
      </c>
      <c r="B85" s="9" t="s">
        <v>17</v>
      </c>
      <c r="C85" s="9"/>
      <c r="D85" s="10"/>
      <c r="E85" s="9" t="s">
        <v>11</v>
      </c>
      <c r="F85" s="11"/>
    </row>
    <row r="86" spans="1:6" x14ac:dyDescent="0.25">
      <c r="A86" s="3" t="s">
        <v>12</v>
      </c>
    </row>
    <row r="88" spans="1:6" x14ac:dyDescent="0.25">
      <c r="A88" s="12" t="s">
        <v>13</v>
      </c>
      <c r="B88" s="8">
        <v>4</v>
      </c>
    </row>
    <row r="89" spans="1:6" x14ac:dyDescent="0.25">
      <c r="A89" s="12" t="s">
        <v>14</v>
      </c>
      <c r="B89" s="8">
        <v>0</v>
      </c>
    </row>
    <row r="90" spans="1:6" x14ac:dyDescent="0.25">
      <c r="A90" s="12" t="s">
        <v>15</v>
      </c>
      <c r="B90" s="8">
        <f>B89*B88</f>
        <v>0</v>
      </c>
    </row>
    <row r="91" spans="1:6" x14ac:dyDescent="0.25">
      <c r="A91" s="12" t="s">
        <v>16</v>
      </c>
      <c r="B91" s="14">
        <v>0.2</v>
      </c>
    </row>
    <row r="92" spans="1:6" x14ac:dyDescent="0.25">
      <c r="A92" s="13" t="s">
        <v>15</v>
      </c>
      <c r="B92" s="8">
        <f>B90*1.2</f>
        <v>0</v>
      </c>
    </row>
    <row r="94" spans="1:6" x14ac:dyDescent="0.25">
      <c r="A94" s="5" t="s">
        <v>36</v>
      </c>
      <c r="F94" s="6" t="s">
        <v>3</v>
      </c>
    </row>
    <row r="95" spans="1:6" x14ac:dyDescent="0.25">
      <c r="A95" s="20" t="s">
        <v>4</v>
      </c>
      <c r="B95" s="23" t="s">
        <v>5</v>
      </c>
      <c r="C95" s="7"/>
      <c r="D95" s="7" t="s">
        <v>6</v>
      </c>
      <c r="E95" s="33"/>
      <c r="F95" s="26" t="s">
        <v>7</v>
      </c>
    </row>
    <row r="96" spans="1:6" x14ac:dyDescent="0.25">
      <c r="A96" s="21"/>
      <c r="B96" s="24"/>
      <c r="C96" s="20" t="s">
        <v>8</v>
      </c>
      <c r="D96" s="20" t="s">
        <v>9</v>
      </c>
      <c r="E96" s="29" t="s">
        <v>10</v>
      </c>
      <c r="F96" s="27"/>
    </row>
    <row r="97" spans="1:6" x14ac:dyDescent="0.25">
      <c r="A97" s="22"/>
      <c r="B97" s="25"/>
      <c r="C97" s="22"/>
      <c r="D97" s="22"/>
      <c r="E97" s="30"/>
      <c r="F97" s="28"/>
    </row>
    <row r="98" spans="1:6" x14ac:dyDescent="0.25">
      <c r="A98" s="16" t="s">
        <v>37</v>
      </c>
      <c r="B98" s="9" t="s">
        <v>39</v>
      </c>
      <c r="C98" s="9">
        <v>18</v>
      </c>
      <c r="D98" s="10">
        <v>22</v>
      </c>
      <c r="E98" s="9"/>
      <c r="F98" s="11"/>
    </row>
    <row r="99" spans="1:6" x14ac:dyDescent="0.25">
      <c r="A99" s="16" t="s">
        <v>38</v>
      </c>
      <c r="B99" s="9" t="s">
        <v>25</v>
      </c>
      <c r="C99" s="9">
        <v>0.3</v>
      </c>
      <c r="D99" s="10">
        <v>7.5</v>
      </c>
      <c r="E99" s="9"/>
      <c r="F99" s="11"/>
    </row>
    <row r="100" spans="1:6" x14ac:dyDescent="0.25">
      <c r="A100" s="3" t="s">
        <v>12</v>
      </c>
    </row>
    <row r="102" spans="1:6" x14ac:dyDescent="0.25">
      <c r="A102" s="12" t="s">
        <v>13</v>
      </c>
      <c r="B102" s="8">
        <v>2</v>
      </c>
    </row>
    <row r="103" spans="1:6" x14ac:dyDescent="0.25">
      <c r="A103" s="12" t="s">
        <v>14</v>
      </c>
      <c r="B103" s="8">
        <v>0</v>
      </c>
    </row>
    <row r="104" spans="1:6" x14ac:dyDescent="0.25">
      <c r="A104" s="12" t="s">
        <v>15</v>
      </c>
      <c r="B104" s="8">
        <f>B103*B102</f>
        <v>0</v>
      </c>
    </row>
    <row r="105" spans="1:6" x14ac:dyDescent="0.25">
      <c r="A105" s="12" t="s">
        <v>16</v>
      </c>
      <c r="B105" s="14">
        <v>0.2</v>
      </c>
    </row>
    <row r="106" spans="1:6" x14ac:dyDescent="0.25">
      <c r="A106" s="13" t="s">
        <v>15</v>
      </c>
      <c r="B106" s="8">
        <f>B104*1.2</f>
        <v>0</v>
      </c>
    </row>
    <row r="108" spans="1:6" x14ac:dyDescent="0.25">
      <c r="A108" s="5" t="s">
        <v>40</v>
      </c>
      <c r="F108" s="6" t="s">
        <v>3</v>
      </c>
    </row>
    <row r="109" spans="1:6" x14ac:dyDescent="0.25">
      <c r="A109" s="20" t="s">
        <v>4</v>
      </c>
      <c r="B109" s="23" t="s">
        <v>5</v>
      </c>
      <c r="C109" s="7"/>
      <c r="D109" s="7" t="s">
        <v>6</v>
      </c>
      <c r="E109" s="33"/>
      <c r="F109" s="26" t="s">
        <v>7</v>
      </c>
    </row>
    <row r="110" spans="1:6" x14ac:dyDescent="0.25">
      <c r="A110" s="21"/>
      <c r="B110" s="24"/>
      <c r="C110" s="20" t="s">
        <v>8</v>
      </c>
      <c r="D110" s="20" t="s">
        <v>9</v>
      </c>
      <c r="E110" s="29" t="s">
        <v>10</v>
      </c>
      <c r="F110" s="27"/>
    </row>
    <row r="111" spans="1:6" x14ac:dyDescent="0.25">
      <c r="A111" s="22"/>
      <c r="B111" s="25"/>
      <c r="C111" s="22"/>
      <c r="D111" s="22"/>
      <c r="E111" s="30"/>
      <c r="F111" s="28"/>
    </row>
    <row r="112" spans="1:6" x14ac:dyDescent="0.25">
      <c r="A112" s="16" t="s">
        <v>21</v>
      </c>
      <c r="B112" s="9" t="s">
        <v>25</v>
      </c>
      <c r="C112" s="9">
        <v>25</v>
      </c>
      <c r="D112" s="10">
        <v>50</v>
      </c>
      <c r="E112" s="9"/>
      <c r="F112" s="11"/>
    </row>
    <row r="113" spans="1:6" x14ac:dyDescent="0.25">
      <c r="A113" s="16" t="s">
        <v>41</v>
      </c>
      <c r="B113" s="9" t="s">
        <v>25</v>
      </c>
      <c r="C113" s="9"/>
      <c r="D113" s="10"/>
      <c r="E113" s="9">
        <v>0.01</v>
      </c>
      <c r="F113" s="11"/>
    </row>
    <row r="114" spans="1:6" x14ac:dyDescent="0.25">
      <c r="A114" s="16" t="s">
        <v>42</v>
      </c>
      <c r="B114" s="9" t="s">
        <v>25</v>
      </c>
      <c r="C114" s="9">
        <v>15</v>
      </c>
      <c r="D114" s="10">
        <v>25</v>
      </c>
      <c r="E114" s="9"/>
      <c r="F114" s="11"/>
    </row>
    <row r="115" spans="1:6" x14ac:dyDescent="0.25">
      <c r="A115" s="16" t="s">
        <v>31</v>
      </c>
      <c r="B115" s="9" t="s">
        <v>17</v>
      </c>
      <c r="C115" s="9"/>
      <c r="D115" s="10"/>
      <c r="E115" s="9" t="s">
        <v>11</v>
      </c>
      <c r="F115" s="11"/>
    </row>
    <row r="116" spans="1:6" x14ac:dyDescent="0.25">
      <c r="A116" s="3" t="s">
        <v>12</v>
      </c>
    </row>
    <row r="118" spans="1:6" x14ac:dyDescent="0.25">
      <c r="A118" s="12" t="s">
        <v>13</v>
      </c>
      <c r="B118" s="8">
        <v>2</v>
      </c>
    </row>
    <row r="119" spans="1:6" x14ac:dyDescent="0.25">
      <c r="A119" s="12" t="s">
        <v>14</v>
      </c>
      <c r="B119" s="8">
        <v>0</v>
      </c>
    </row>
    <row r="120" spans="1:6" x14ac:dyDescent="0.25">
      <c r="A120" s="12" t="s">
        <v>15</v>
      </c>
      <c r="B120" s="8">
        <f>B119*B118</f>
        <v>0</v>
      </c>
    </row>
    <row r="121" spans="1:6" x14ac:dyDescent="0.25">
      <c r="A121" s="12" t="s">
        <v>16</v>
      </c>
      <c r="B121" s="14">
        <v>0.2</v>
      </c>
    </row>
    <row r="122" spans="1:6" x14ac:dyDescent="0.25">
      <c r="A122" s="13" t="s">
        <v>15</v>
      </c>
      <c r="B122" s="8">
        <f>B120*1.2</f>
        <v>0</v>
      </c>
    </row>
    <row r="124" spans="1:6" x14ac:dyDescent="0.25">
      <c r="A124" s="5" t="s">
        <v>43</v>
      </c>
      <c r="F124" s="6" t="s">
        <v>3</v>
      </c>
    </row>
    <row r="125" spans="1:6" x14ac:dyDescent="0.25">
      <c r="A125" s="20" t="s">
        <v>4</v>
      </c>
      <c r="B125" s="23" t="s">
        <v>5</v>
      </c>
      <c r="C125" s="7"/>
      <c r="D125" s="7" t="s">
        <v>6</v>
      </c>
      <c r="E125" s="33"/>
      <c r="F125" s="26" t="s">
        <v>7</v>
      </c>
    </row>
    <row r="126" spans="1:6" x14ac:dyDescent="0.25">
      <c r="A126" s="21"/>
      <c r="B126" s="24"/>
      <c r="C126" s="20" t="s">
        <v>8</v>
      </c>
      <c r="D126" s="20" t="s">
        <v>9</v>
      </c>
      <c r="E126" s="29" t="s">
        <v>10</v>
      </c>
      <c r="F126" s="27"/>
    </row>
    <row r="127" spans="1:6" x14ac:dyDescent="0.25">
      <c r="A127" s="22"/>
      <c r="B127" s="25"/>
      <c r="C127" s="22"/>
      <c r="D127" s="22"/>
      <c r="E127" s="30"/>
      <c r="F127" s="28"/>
    </row>
    <row r="128" spans="1:6" x14ac:dyDescent="0.25">
      <c r="A128" s="16" t="s">
        <v>21</v>
      </c>
      <c r="B128" s="9" t="s">
        <v>25</v>
      </c>
      <c r="C128" s="9">
        <v>50</v>
      </c>
      <c r="D128" s="10">
        <v>75</v>
      </c>
      <c r="E128" s="9"/>
      <c r="F128" s="11"/>
    </row>
    <row r="129" spans="1:6" x14ac:dyDescent="0.25">
      <c r="A129" s="16" t="s">
        <v>22</v>
      </c>
      <c r="B129" s="9" t="s">
        <v>25</v>
      </c>
      <c r="C129" s="9">
        <v>1E-3</v>
      </c>
      <c r="D129" s="10">
        <v>3.0000000000000001E-3</v>
      </c>
      <c r="E129" s="9"/>
      <c r="F129" s="11"/>
    </row>
    <row r="130" spans="1:6" x14ac:dyDescent="0.25">
      <c r="A130" s="16" t="s">
        <v>42</v>
      </c>
      <c r="B130" s="9" t="s">
        <v>25</v>
      </c>
      <c r="C130" s="9">
        <v>15</v>
      </c>
      <c r="D130" s="10">
        <v>25</v>
      </c>
      <c r="E130" s="9"/>
      <c r="F130" s="11"/>
    </row>
    <row r="131" spans="1:6" x14ac:dyDescent="0.25">
      <c r="A131" s="16" t="s">
        <v>31</v>
      </c>
      <c r="B131" s="9" t="s">
        <v>17</v>
      </c>
      <c r="C131" s="9"/>
      <c r="D131" s="10"/>
      <c r="E131" s="9" t="s">
        <v>11</v>
      </c>
      <c r="F131" s="11"/>
    </row>
    <row r="132" spans="1:6" x14ac:dyDescent="0.25">
      <c r="A132" s="3" t="s">
        <v>12</v>
      </c>
    </row>
    <row r="134" spans="1:6" x14ac:dyDescent="0.25">
      <c r="A134" s="12" t="s">
        <v>13</v>
      </c>
      <c r="B134" s="8">
        <v>2</v>
      </c>
    </row>
    <row r="135" spans="1:6" x14ac:dyDescent="0.25">
      <c r="A135" s="12" t="s">
        <v>14</v>
      </c>
      <c r="B135" s="8">
        <v>0</v>
      </c>
    </row>
    <row r="136" spans="1:6" x14ac:dyDescent="0.25">
      <c r="A136" s="12" t="s">
        <v>15</v>
      </c>
      <c r="B136" s="8">
        <f>B135*B134</f>
        <v>0</v>
      </c>
    </row>
    <row r="137" spans="1:6" x14ac:dyDescent="0.25">
      <c r="A137" s="12" t="s">
        <v>16</v>
      </c>
      <c r="B137" s="14">
        <v>0.2</v>
      </c>
    </row>
    <row r="138" spans="1:6" x14ac:dyDescent="0.25">
      <c r="A138" s="13" t="s">
        <v>15</v>
      </c>
      <c r="B138" s="8">
        <f>B136*1.2</f>
        <v>0</v>
      </c>
    </row>
    <row r="140" spans="1:6" x14ac:dyDescent="0.25">
      <c r="A140" s="5" t="s">
        <v>44</v>
      </c>
      <c r="F140" s="6" t="s">
        <v>3</v>
      </c>
    </row>
    <row r="141" spans="1:6" x14ac:dyDescent="0.25">
      <c r="A141" s="20" t="s">
        <v>4</v>
      </c>
      <c r="B141" s="23" t="s">
        <v>5</v>
      </c>
      <c r="C141" s="7"/>
      <c r="D141" s="7" t="s">
        <v>6</v>
      </c>
      <c r="E141" s="33"/>
      <c r="F141" s="26" t="s">
        <v>7</v>
      </c>
    </row>
    <row r="142" spans="1:6" x14ac:dyDescent="0.25">
      <c r="A142" s="21"/>
      <c r="B142" s="24"/>
      <c r="C142" s="20" t="s">
        <v>8</v>
      </c>
      <c r="D142" s="20" t="s">
        <v>9</v>
      </c>
      <c r="E142" s="29" t="s">
        <v>10</v>
      </c>
      <c r="F142" s="27"/>
    </row>
    <row r="143" spans="1:6" x14ac:dyDescent="0.25">
      <c r="A143" s="22"/>
      <c r="B143" s="25"/>
      <c r="C143" s="22"/>
      <c r="D143" s="22"/>
      <c r="E143" s="30"/>
      <c r="F143" s="28"/>
    </row>
    <row r="144" spans="1:6" x14ac:dyDescent="0.25">
      <c r="A144" s="16" t="s">
        <v>21</v>
      </c>
      <c r="B144" s="9" t="s">
        <v>25</v>
      </c>
      <c r="C144" s="9">
        <v>15</v>
      </c>
      <c r="D144" s="10">
        <v>55</v>
      </c>
      <c r="E144" s="9"/>
      <c r="F144" s="11"/>
    </row>
    <row r="145" spans="1:6" x14ac:dyDescent="0.25">
      <c r="A145" s="16" t="s">
        <v>45</v>
      </c>
      <c r="B145" s="9" t="s">
        <v>17</v>
      </c>
      <c r="C145" s="9"/>
      <c r="D145" s="10"/>
      <c r="E145" s="9" t="s">
        <v>11</v>
      </c>
      <c r="F145" s="11"/>
    </row>
    <row r="146" spans="1:6" x14ac:dyDescent="0.25">
      <c r="A146" s="16" t="s">
        <v>46</v>
      </c>
      <c r="B146" s="9" t="s">
        <v>39</v>
      </c>
      <c r="C146" s="9">
        <v>3</v>
      </c>
      <c r="D146" s="10">
        <v>5</v>
      </c>
      <c r="E146" s="9"/>
      <c r="F146" s="11"/>
    </row>
    <row r="147" spans="1:6" x14ac:dyDescent="0.25">
      <c r="A147" s="16" t="s">
        <v>31</v>
      </c>
      <c r="B147" s="9" t="s">
        <v>17</v>
      </c>
      <c r="C147" s="9"/>
      <c r="D147" s="10"/>
      <c r="E147" s="9" t="s">
        <v>11</v>
      </c>
      <c r="F147" s="11"/>
    </row>
    <row r="148" spans="1:6" x14ac:dyDescent="0.25">
      <c r="A148" s="3" t="s">
        <v>12</v>
      </c>
    </row>
    <row r="150" spans="1:6" x14ac:dyDescent="0.25">
      <c r="A150" s="12" t="s">
        <v>13</v>
      </c>
      <c r="B150" s="8">
        <v>1</v>
      </c>
    </row>
    <row r="151" spans="1:6" x14ac:dyDescent="0.25">
      <c r="A151" s="12" t="s">
        <v>14</v>
      </c>
      <c r="B151" s="8">
        <v>0</v>
      </c>
    </row>
    <row r="152" spans="1:6" x14ac:dyDescent="0.25">
      <c r="A152" s="12" t="s">
        <v>15</v>
      </c>
      <c r="B152" s="8">
        <f>B151*B150</f>
        <v>0</v>
      </c>
    </row>
    <row r="153" spans="1:6" x14ac:dyDescent="0.25">
      <c r="A153" s="12" t="s">
        <v>16</v>
      </c>
      <c r="B153" s="14">
        <v>0.2</v>
      </c>
    </row>
    <row r="154" spans="1:6" x14ac:dyDescent="0.25">
      <c r="A154" s="13" t="s">
        <v>15</v>
      </c>
      <c r="B154" s="8">
        <f>B152*1.2</f>
        <v>0</v>
      </c>
    </row>
    <row r="156" spans="1:6" x14ac:dyDescent="0.25">
      <c r="A156" s="5" t="s">
        <v>47</v>
      </c>
      <c r="F156" s="6" t="s">
        <v>3</v>
      </c>
    </row>
    <row r="157" spans="1:6" x14ac:dyDescent="0.25">
      <c r="A157" s="20" t="s">
        <v>4</v>
      </c>
      <c r="B157" s="23" t="s">
        <v>5</v>
      </c>
      <c r="C157" s="7"/>
      <c r="D157" s="7" t="s">
        <v>6</v>
      </c>
      <c r="E157" s="33"/>
      <c r="F157" s="26" t="s">
        <v>7</v>
      </c>
    </row>
    <row r="158" spans="1:6" x14ac:dyDescent="0.25">
      <c r="A158" s="21"/>
      <c r="B158" s="24"/>
      <c r="C158" s="20" t="s">
        <v>8</v>
      </c>
      <c r="D158" s="20" t="s">
        <v>9</v>
      </c>
      <c r="E158" s="29" t="s">
        <v>10</v>
      </c>
      <c r="F158" s="27"/>
    </row>
    <row r="159" spans="1:6" x14ac:dyDescent="0.25">
      <c r="A159" s="22"/>
      <c r="B159" s="25"/>
      <c r="C159" s="22"/>
      <c r="D159" s="22"/>
      <c r="E159" s="30"/>
      <c r="F159" s="28"/>
    </row>
    <row r="160" spans="1:6" x14ac:dyDescent="0.25">
      <c r="A160" s="16" t="s">
        <v>48</v>
      </c>
      <c r="B160" s="9" t="s">
        <v>25</v>
      </c>
      <c r="C160" s="9">
        <v>50</v>
      </c>
      <c r="D160" s="10">
        <v>75</v>
      </c>
      <c r="E160" s="9"/>
      <c r="F160" s="11"/>
    </row>
    <row r="161" spans="1:6" x14ac:dyDescent="0.25">
      <c r="A161" s="16" t="s">
        <v>23</v>
      </c>
      <c r="B161" s="9" t="s">
        <v>25</v>
      </c>
      <c r="C161" s="9">
        <v>0</v>
      </c>
      <c r="D161" s="10">
        <v>2E-3</v>
      </c>
      <c r="E161" s="9"/>
      <c r="F161" s="11"/>
    </row>
    <row r="162" spans="1:6" x14ac:dyDescent="0.25">
      <c r="A162" s="16" t="s">
        <v>49</v>
      </c>
      <c r="B162" s="9" t="s">
        <v>17</v>
      </c>
      <c r="C162" s="9"/>
      <c r="D162" s="10"/>
      <c r="E162" s="9" t="s">
        <v>11</v>
      </c>
      <c r="F162" s="11"/>
    </row>
    <row r="163" spans="1:6" x14ac:dyDescent="0.25">
      <c r="A163" s="16" t="s">
        <v>50</v>
      </c>
      <c r="B163" s="9" t="s">
        <v>17</v>
      </c>
      <c r="C163" s="9"/>
      <c r="D163" s="10"/>
      <c r="E163" s="9" t="s">
        <v>11</v>
      </c>
      <c r="F163" s="11"/>
    </row>
    <row r="164" spans="1:6" x14ac:dyDescent="0.25">
      <c r="A164" s="16" t="s">
        <v>31</v>
      </c>
      <c r="B164" s="9" t="s">
        <v>17</v>
      </c>
      <c r="C164" s="9"/>
      <c r="D164" s="10"/>
      <c r="E164" s="9" t="s">
        <v>11</v>
      </c>
      <c r="F164" s="11"/>
    </row>
    <row r="165" spans="1:6" x14ac:dyDescent="0.25">
      <c r="A165" s="3" t="s">
        <v>12</v>
      </c>
    </row>
    <row r="167" spans="1:6" x14ac:dyDescent="0.25">
      <c r="A167" s="12" t="s">
        <v>13</v>
      </c>
      <c r="B167" s="8">
        <v>1</v>
      </c>
    </row>
    <row r="168" spans="1:6" x14ac:dyDescent="0.25">
      <c r="A168" s="12" t="s">
        <v>14</v>
      </c>
      <c r="B168" s="8">
        <v>0</v>
      </c>
    </row>
    <row r="169" spans="1:6" x14ac:dyDescent="0.25">
      <c r="A169" s="12" t="s">
        <v>15</v>
      </c>
      <c r="B169" s="8">
        <f>B168*B167</f>
        <v>0</v>
      </c>
    </row>
    <row r="170" spans="1:6" x14ac:dyDescent="0.25">
      <c r="A170" s="12" t="s">
        <v>16</v>
      </c>
      <c r="B170" s="14">
        <v>0.2</v>
      </c>
    </row>
    <row r="171" spans="1:6" x14ac:dyDescent="0.25">
      <c r="A171" s="13" t="s">
        <v>15</v>
      </c>
      <c r="B171" s="8">
        <f>B169*1.2</f>
        <v>0</v>
      </c>
    </row>
    <row r="173" spans="1:6" x14ac:dyDescent="0.25">
      <c r="A173" s="5" t="s">
        <v>51</v>
      </c>
      <c r="F173" s="6" t="s">
        <v>3</v>
      </c>
    </row>
    <row r="174" spans="1:6" x14ac:dyDescent="0.25">
      <c r="A174" s="20" t="s">
        <v>4</v>
      </c>
      <c r="B174" s="23" t="s">
        <v>5</v>
      </c>
      <c r="C174" s="7"/>
      <c r="D174" s="7" t="s">
        <v>6</v>
      </c>
      <c r="E174" s="33"/>
      <c r="F174" s="26" t="s">
        <v>7</v>
      </c>
    </row>
    <row r="175" spans="1:6" x14ac:dyDescent="0.25">
      <c r="A175" s="21"/>
      <c r="B175" s="24"/>
      <c r="C175" s="20" t="s">
        <v>8</v>
      </c>
      <c r="D175" s="20" t="s">
        <v>9</v>
      </c>
      <c r="E175" s="29" t="s">
        <v>10</v>
      </c>
      <c r="F175" s="27"/>
    </row>
    <row r="176" spans="1:6" x14ac:dyDescent="0.25">
      <c r="A176" s="22"/>
      <c r="B176" s="25"/>
      <c r="C176" s="22"/>
      <c r="D176" s="22"/>
      <c r="E176" s="30"/>
      <c r="F176" s="28"/>
    </row>
    <row r="177" spans="1:6" x14ac:dyDescent="0.25">
      <c r="A177" s="16" t="s">
        <v>21</v>
      </c>
      <c r="B177" s="9" t="s">
        <v>25</v>
      </c>
      <c r="C177" s="9">
        <v>0</v>
      </c>
      <c r="D177" s="10">
        <v>100</v>
      </c>
      <c r="E177" s="9"/>
      <c r="F177" s="11"/>
    </row>
    <row r="178" spans="1:6" x14ac:dyDescent="0.25">
      <c r="A178" s="16" t="s">
        <v>52</v>
      </c>
      <c r="B178" s="9" t="s">
        <v>39</v>
      </c>
      <c r="C178" s="9"/>
      <c r="D178" s="10"/>
      <c r="E178" s="9">
        <v>4</v>
      </c>
      <c r="F178" s="11"/>
    </row>
    <row r="179" spans="1:6" x14ac:dyDescent="0.25">
      <c r="A179" s="16" t="s">
        <v>31</v>
      </c>
      <c r="B179" s="9" t="s">
        <v>17</v>
      </c>
      <c r="C179" s="9"/>
      <c r="D179" s="10"/>
      <c r="E179" s="9" t="s">
        <v>11</v>
      </c>
      <c r="F179" s="11"/>
    </row>
    <row r="180" spans="1:6" x14ac:dyDescent="0.25">
      <c r="A180" s="3" t="s">
        <v>12</v>
      </c>
    </row>
    <row r="182" spans="1:6" x14ac:dyDescent="0.25">
      <c r="A182" s="12" t="s">
        <v>13</v>
      </c>
      <c r="B182" s="8">
        <v>2</v>
      </c>
    </row>
    <row r="183" spans="1:6" x14ac:dyDescent="0.25">
      <c r="A183" s="12" t="s">
        <v>14</v>
      </c>
      <c r="B183" s="8">
        <v>0</v>
      </c>
    </row>
    <row r="184" spans="1:6" x14ac:dyDescent="0.25">
      <c r="A184" s="12" t="s">
        <v>15</v>
      </c>
      <c r="B184" s="8">
        <f>B183*B182</f>
        <v>0</v>
      </c>
    </row>
    <row r="185" spans="1:6" x14ac:dyDescent="0.25">
      <c r="A185" s="12" t="s">
        <v>16</v>
      </c>
      <c r="B185" s="14">
        <v>0.2</v>
      </c>
    </row>
    <row r="186" spans="1:6" x14ac:dyDescent="0.25">
      <c r="A186" s="13" t="s">
        <v>15</v>
      </c>
      <c r="B186" s="8">
        <f>B184*1.2</f>
        <v>0</v>
      </c>
    </row>
    <row r="188" spans="1:6" x14ac:dyDescent="0.25">
      <c r="A188" s="5" t="s">
        <v>53</v>
      </c>
      <c r="F188" s="6" t="s">
        <v>3</v>
      </c>
    </row>
    <row r="189" spans="1:6" x14ac:dyDescent="0.25">
      <c r="A189" s="20" t="s">
        <v>4</v>
      </c>
      <c r="B189" s="23" t="s">
        <v>5</v>
      </c>
      <c r="C189" s="7"/>
      <c r="D189" s="7" t="s">
        <v>6</v>
      </c>
      <c r="E189" s="33"/>
      <c r="F189" s="26" t="s">
        <v>7</v>
      </c>
    </row>
    <row r="190" spans="1:6" x14ac:dyDescent="0.25">
      <c r="A190" s="21"/>
      <c r="B190" s="24"/>
      <c r="C190" s="20" t="s">
        <v>8</v>
      </c>
      <c r="D190" s="20" t="s">
        <v>9</v>
      </c>
      <c r="E190" s="29" t="s">
        <v>10</v>
      </c>
      <c r="F190" s="27"/>
    </row>
    <row r="191" spans="1:6" x14ac:dyDescent="0.25">
      <c r="A191" s="22"/>
      <c r="B191" s="25"/>
      <c r="C191" s="22"/>
      <c r="D191" s="22"/>
      <c r="E191" s="30"/>
      <c r="F191" s="28"/>
    </row>
    <row r="192" spans="1:6" x14ac:dyDescent="0.25">
      <c r="A192" s="16" t="s">
        <v>21</v>
      </c>
      <c r="B192" s="9" t="s">
        <v>25</v>
      </c>
      <c r="C192" s="9">
        <v>0</v>
      </c>
      <c r="D192" s="10">
        <v>13</v>
      </c>
      <c r="E192" s="9"/>
      <c r="F192" s="11"/>
    </row>
    <row r="193" spans="1:6" x14ac:dyDescent="0.25">
      <c r="A193" s="16" t="s">
        <v>23</v>
      </c>
      <c r="B193" s="9" t="s">
        <v>25</v>
      </c>
      <c r="C193" s="9"/>
      <c r="D193" s="10"/>
      <c r="E193" s="9">
        <v>1E-3</v>
      </c>
      <c r="F193" s="11"/>
    </row>
    <row r="194" spans="1:6" x14ac:dyDescent="0.25">
      <c r="A194" s="16" t="s">
        <v>29</v>
      </c>
      <c r="B194" s="9" t="s">
        <v>17</v>
      </c>
      <c r="C194" s="9"/>
      <c r="D194" s="10"/>
      <c r="E194" s="9" t="s">
        <v>11</v>
      </c>
      <c r="F194" s="11"/>
    </row>
    <row r="195" spans="1:6" x14ac:dyDescent="0.25">
      <c r="A195" s="16" t="s">
        <v>31</v>
      </c>
      <c r="B195" s="9" t="s">
        <v>17</v>
      </c>
      <c r="C195" s="9"/>
      <c r="D195" s="10"/>
      <c r="E195" s="9" t="s">
        <v>11</v>
      </c>
      <c r="F195" s="11"/>
    </row>
    <row r="196" spans="1:6" x14ac:dyDescent="0.25">
      <c r="A196" s="3" t="s">
        <v>12</v>
      </c>
    </row>
    <row r="198" spans="1:6" x14ac:dyDescent="0.25">
      <c r="A198" s="12" t="s">
        <v>13</v>
      </c>
      <c r="B198" s="8">
        <v>2</v>
      </c>
    </row>
    <row r="199" spans="1:6" x14ac:dyDescent="0.25">
      <c r="A199" s="12" t="s">
        <v>14</v>
      </c>
      <c r="B199" s="8">
        <v>0</v>
      </c>
    </row>
    <row r="200" spans="1:6" x14ac:dyDescent="0.25">
      <c r="A200" s="12" t="s">
        <v>15</v>
      </c>
      <c r="B200" s="8">
        <f>B199*B198</f>
        <v>0</v>
      </c>
    </row>
    <row r="201" spans="1:6" x14ac:dyDescent="0.25">
      <c r="A201" s="12" t="s">
        <v>16</v>
      </c>
      <c r="B201" s="14">
        <v>0.2</v>
      </c>
    </row>
    <row r="202" spans="1:6" x14ac:dyDescent="0.25">
      <c r="A202" s="13" t="s">
        <v>15</v>
      </c>
      <c r="B202" s="8">
        <f>B200*1.2</f>
        <v>0</v>
      </c>
    </row>
    <row r="204" spans="1:6" x14ac:dyDescent="0.25">
      <c r="A204" s="5" t="s">
        <v>54</v>
      </c>
      <c r="F204" s="6" t="s">
        <v>3</v>
      </c>
    </row>
    <row r="205" spans="1:6" x14ac:dyDescent="0.25">
      <c r="A205" s="20" t="s">
        <v>4</v>
      </c>
      <c r="B205" s="23" t="s">
        <v>5</v>
      </c>
      <c r="C205" s="7"/>
      <c r="D205" s="7" t="s">
        <v>6</v>
      </c>
      <c r="E205" s="33"/>
      <c r="F205" s="26" t="s">
        <v>7</v>
      </c>
    </row>
    <row r="206" spans="1:6" x14ac:dyDescent="0.25">
      <c r="A206" s="21"/>
      <c r="B206" s="24"/>
      <c r="C206" s="20" t="s">
        <v>8</v>
      </c>
      <c r="D206" s="20" t="s">
        <v>9</v>
      </c>
      <c r="E206" s="29" t="s">
        <v>10</v>
      </c>
      <c r="F206" s="27"/>
    </row>
    <row r="207" spans="1:6" x14ac:dyDescent="0.25">
      <c r="A207" s="22"/>
      <c r="B207" s="25"/>
      <c r="C207" s="22"/>
      <c r="D207" s="22"/>
      <c r="E207" s="30"/>
      <c r="F207" s="28"/>
    </row>
    <row r="208" spans="1:6" x14ac:dyDescent="0.25">
      <c r="A208" s="16" t="s">
        <v>48</v>
      </c>
      <c r="B208" s="9" t="s">
        <v>25</v>
      </c>
      <c r="C208" s="9">
        <v>0</v>
      </c>
      <c r="D208" s="10">
        <v>30</v>
      </c>
      <c r="E208" s="9"/>
      <c r="F208" s="11"/>
    </row>
    <row r="209" spans="1:6" x14ac:dyDescent="0.25">
      <c r="A209" s="16" t="s">
        <v>41</v>
      </c>
      <c r="B209" s="9" t="s">
        <v>25</v>
      </c>
      <c r="C209" s="9"/>
      <c r="D209" s="10"/>
      <c r="E209" s="9">
        <v>0.01</v>
      </c>
      <c r="F209" s="11"/>
    </row>
    <row r="210" spans="1:6" x14ac:dyDescent="0.25">
      <c r="A210" s="16" t="s">
        <v>55</v>
      </c>
      <c r="B210" s="9" t="s">
        <v>17</v>
      </c>
      <c r="C210" s="9"/>
      <c r="D210" s="10"/>
      <c r="E210" s="9" t="s">
        <v>11</v>
      </c>
      <c r="F210" s="11"/>
    </row>
    <row r="211" spans="1:6" x14ac:dyDescent="0.25">
      <c r="A211" s="16" t="s">
        <v>31</v>
      </c>
      <c r="B211" s="9" t="s">
        <v>17</v>
      </c>
      <c r="C211" s="9"/>
      <c r="D211" s="10"/>
      <c r="E211" s="9" t="s">
        <v>11</v>
      </c>
      <c r="F211" s="11"/>
    </row>
    <row r="212" spans="1:6" x14ac:dyDescent="0.25">
      <c r="A212" s="3" t="s">
        <v>12</v>
      </c>
    </row>
    <row r="214" spans="1:6" x14ac:dyDescent="0.25">
      <c r="A214" s="12" t="s">
        <v>13</v>
      </c>
      <c r="B214" s="8">
        <v>2</v>
      </c>
    </row>
    <row r="215" spans="1:6" x14ac:dyDescent="0.25">
      <c r="A215" s="12" t="s">
        <v>14</v>
      </c>
      <c r="B215" s="8">
        <v>0</v>
      </c>
    </row>
    <row r="216" spans="1:6" x14ac:dyDescent="0.25">
      <c r="A216" s="12" t="s">
        <v>15</v>
      </c>
      <c r="B216" s="8">
        <f>B215*B214</f>
        <v>0</v>
      </c>
    </row>
    <row r="217" spans="1:6" x14ac:dyDescent="0.25">
      <c r="A217" s="12" t="s">
        <v>16</v>
      </c>
      <c r="B217" s="14">
        <v>0.2</v>
      </c>
    </row>
    <row r="218" spans="1:6" x14ac:dyDescent="0.25">
      <c r="A218" s="13" t="s">
        <v>15</v>
      </c>
      <c r="B218" s="8">
        <f>B216*1.2</f>
        <v>0</v>
      </c>
    </row>
    <row r="220" spans="1:6" x14ac:dyDescent="0.25">
      <c r="A220" s="5" t="s">
        <v>56</v>
      </c>
      <c r="F220" s="6" t="s">
        <v>3</v>
      </c>
    </row>
    <row r="221" spans="1:6" x14ac:dyDescent="0.25">
      <c r="A221" s="20" t="s">
        <v>4</v>
      </c>
      <c r="B221" s="23" t="s">
        <v>5</v>
      </c>
      <c r="C221" s="7"/>
      <c r="D221" s="7" t="s">
        <v>6</v>
      </c>
      <c r="E221" s="33"/>
      <c r="F221" s="26" t="s">
        <v>7</v>
      </c>
    </row>
    <row r="222" spans="1:6" x14ac:dyDescent="0.25">
      <c r="A222" s="21"/>
      <c r="B222" s="24"/>
      <c r="C222" s="20" t="s">
        <v>8</v>
      </c>
      <c r="D222" s="20" t="s">
        <v>9</v>
      </c>
      <c r="E222" s="29" t="s">
        <v>10</v>
      </c>
      <c r="F222" s="27"/>
    </row>
    <row r="223" spans="1:6" x14ac:dyDescent="0.25">
      <c r="A223" s="22"/>
      <c r="B223" s="25"/>
      <c r="C223" s="22"/>
      <c r="D223" s="22"/>
      <c r="E223" s="30"/>
      <c r="F223" s="28"/>
    </row>
    <row r="224" spans="1:6" x14ac:dyDescent="0.25">
      <c r="A224" s="16" t="s">
        <v>21</v>
      </c>
      <c r="B224" s="9" t="s">
        <v>57</v>
      </c>
      <c r="C224" s="9">
        <v>0</v>
      </c>
      <c r="D224" s="10">
        <v>180</v>
      </c>
      <c r="E224" s="9"/>
      <c r="F224" s="11"/>
    </row>
    <row r="225" spans="1:6" x14ac:dyDescent="0.25">
      <c r="A225" s="16" t="s">
        <v>21</v>
      </c>
      <c r="B225" s="9" t="s">
        <v>57</v>
      </c>
      <c r="C225" s="9">
        <v>0</v>
      </c>
      <c r="D225" s="10">
        <v>360</v>
      </c>
      <c r="E225" s="9"/>
      <c r="F225" s="11"/>
    </row>
    <row r="226" spans="1:6" x14ac:dyDescent="0.25">
      <c r="A226" s="16" t="s">
        <v>23</v>
      </c>
      <c r="B226" s="9" t="s">
        <v>57</v>
      </c>
      <c r="C226" s="9"/>
      <c r="D226" s="10"/>
      <c r="E226" s="9">
        <v>0.01</v>
      </c>
      <c r="F226" s="11"/>
    </row>
    <row r="227" spans="1:6" x14ac:dyDescent="0.25">
      <c r="A227" s="16" t="s">
        <v>58</v>
      </c>
      <c r="B227" s="9" t="s">
        <v>59</v>
      </c>
      <c r="C227" s="9">
        <v>1</v>
      </c>
      <c r="D227" s="10">
        <v>1.3</v>
      </c>
      <c r="E227" s="9"/>
      <c r="F227" s="11"/>
    </row>
    <row r="228" spans="1:6" x14ac:dyDescent="0.25">
      <c r="A228" s="16" t="s">
        <v>60</v>
      </c>
      <c r="B228" s="9" t="s">
        <v>17</v>
      </c>
      <c r="C228" s="9"/>
      <c r="D228" s="10"/>
      <c r="E228" s="9" t="s">
        <v>11</v>
      </c>
      <c r="F228" s="11"/>
    </row>
    <row r="229" spans="1:6" x14ac:dyDescent="0.25">
      <c r="A229" s="16" t="s">
        <v>31</v>
      </c>
      <c r="B229" s="9" t="s">
        <v>17</v>
      </c>
      <c r="C229" s="9"/>
      <c r="D229" s="10"/>
      <c r="E229" s="9" t="s">
        <v>11</v>
      </c>
      <c r="F229" s="11"/>
    </row>
    <row r="230" spans="1:6" x14ac:dyDescent="0.25">
      <c r="A230" s="3" t="s">
        <v>12</v>
      </c>
    </row>
    <row r="232" spans="1:6" x14ac:dyDescent="0.25">
      <c r="A232" s="12" t="s">
        <v>13</v>
      </c>
      <c r="B232" s="8">
        <v>1</v>
      </c>
    </row>
    <row r="233" spans="1:6" x14ac:dyDescent="0.25">
      <c r="A233" s="12" t="s">
        <v>14</v>
      </c>
      <c r="B233" s="8">
        <v>0</v>
      </c>
    </row>
    <row r="234" spans="1:6" x14ac:dyDescent="0.25">
      <c r="A234" s="12" t="s">
        <v>15</v>
      </c>
      <c r="B234" s="8">
        <f>B233*B232</f>
        <v>0</v>
      </c>
    </row>
    <row r="235" spans="1:6" x14ac:dyDescent="0.25">
      <c r="A235" s="12" t="s">
        <v>16</v>
      </c>
      <c r="B235" s="14">
        <v>0.2</v>
      </c>
    </row>
    <row r="236" spans="1:6" x14ac:dyDescent="0.25">
      <c r="A236" s="13" t="s">
        <v>15</v>
      </c>
      <c r="B236" s="8">
        <f>B234*1.2</f>
        <v>0</v>
      </c>
    </row>
    <row r="238" spans="1:6" x14ac:dyDescent="0.25">
      <c r="A238" s="5" t="s">
        <v>61</v>
      </c>
      <c r="F238" s="6" t="s">
        <v>3</v>
      </c>
    </row>
    <row r="239" spans="1:6" x14ac:dyDescent="0.25">
      <c r="A239" s="20" t="s">
        <v>4</v>
      </c>
      <c r="B239" s="23" t="s">
        <v>5</v>
      </c>
      <c r="C239" s="7"/>
      <c r="D239" s="7" t="s">
        <v>6</v>
      </c>
      <c r="E239" s="33"/>
      <c r="F239" s="26" t="s">
        <v>7</v>
      </c>
    </row>
    <row r="240" spans="1:6" x14ac:dyDescent="0.25">
      <c r="A240" s="21"/>
      <c r="B240" s="24"/>
      <c r="C240" s="20" t="s">
        <v>8</v>
      </c>
      <c r="D240" s="20" t="s">
        <v>9</v>
      </c>
      <c r="E240" s="29" t="s">
        <v>10</v>
      </c>
      <c r="F240" s="27"/>
    </row>
    <row r="241" spans="1:6" x14ac:dyDescent="0.25">
      <c r="A241" s="22"/>
      <c r="B241" s="25"/>
      <c r="C241" s="22"/>
      <c r="D241" s="22"/>
      <c r="E241" s="30"/>
      <c r="F241" s="28"/>
    </row>
    <row r="242" spans="1:6" x14ac:dyDescent="0.25">
      <c r="A242" s="16" t="s">
        <v>58</v>
      </c>
      <c r="B242" s="9" t="s">
        <v>59</v>
      </c>
      <c r="C242" s="9">
        <v>1</v>
      </c>
      <c r="D242" s="10">
        <v>1.5</v>
      </c>
      <c r="E242" s="9"/>
      <c r="F242" s="11"/>
    </row>
    <row r="243" spans="1:6" x14ac:dyDescent="0.25">
      <c r="A243" s="3" t="s">
        <v>12</v>
      </c>
    </row>
    <row r="245" spans="1:6" x14ac:dyDescent="0.25">
      <c r="A245" s="12" t="s">
        <v>13</v>
      </c>
      <c r="B245" s="8">
        <v>3</v>
      </c>
    </row>
    <row r="246" spans="1:6" x14ac:dyDescent="0.25">
      <c r="A246" s="12" t="s">
        <v>14</v>
      </c>
      <c r="B246" s="8">
        <v>0</v>
      </c>
    </row>
    <row r="247" spans="1:6" x14ac:dyDescent="0.25">
      <c r="A247" s="12" t="s">
        <v>15</v>
      </c>
      <c r="B247" s="8">
        <f>B246*B245</f>
        <v>0</v>
      </c>
    </row>
    <row r="248" spans="1:6" x14ac:dyDescent="0.25">
      <c r="A248" s="12" t="s">
        <v>16</v>
      </c>
      <c r="B248" s="14">
        <v>0.2</v>
      </c>
    </row>
    <row r="249" spans="1:6" x14ac:dyDescent="0.25">
      <c r="A249" s="13" t="s">
        <v>15</v>
      </c>
      <c r="B249" s="8">
        <f>B247*1.2</f>
        <v>0</v>
      </c>
    </row>
    <row r="251" spans="1:6" x14ac:dyDescent="0.25">
      <c r="A251" s="5" t="s">
        <v>62</v>
      </c>
      <c r="F251" s="6" t="s">
        <v>3</v>
      </c>
    </row>
    <row r="252" spans="1:6" x14ac:dyDescent="0.25">
      <c r="A252" s="20" t="s">
        <v>4</v>
      </c>
      <c r="B252" s="23" t="s">
        <v>5</v>
      </c>
      <c r="C252" s="7"/>
      <c r="D252" s="7" t="s">
        <v>6</v>
      </c>
      <c r="E252" s="33"/>
      <c r="F252" s="26" t="s">
        <v>7</v>
      </c>
    </row>
    <row r="253" spans="1:6" x14ac:dyDescent="0.25">
      <c r="A253" s="21"/>
      <c r="B253" s="24"/>
      <c r="C253" s="20" t="s">
        <v>8</v>
      </c>
      <c r="D253" s="20" t="s">
        <v>9</v>
      </c>
      <c r="E253" s="29" t="s">
        <v>10</v>
      </c>
      <c r="F253" s="27"/>
    </row>
    <row r="254" spans="1:6" x14ac:dyDescent="0.25">
      <c r="A254" s="22"/>
      <c r="B254" s="25"/>
      <c r="C254" s="22"/>
      <c r="D254" s="22"/>
      <c r="E254" s="30"/>
      <c r="F254" s="28"/>
    </row>
    <row r="255" spans="1:6" x14ac:dyDescent="0.25">
      <c r="A255" s="16" t="s">
        <v>63</v>
      </c>
      <c r="B255" s="9" t="s">
        <v>25</v>
      </c>
      <c r="C255" s="9">
        <v>150</v>
      </c>
      <c r="D255" s="10">
        <v>350</v>
      </c>
      <c r="E255" s="9"/>
      <c r="F255" s="11"/>
    </row>
    <row r="256" spans="1:6" x14ac:dyDescent="0.25">
      <c r="A256" s="16" t="s">
        <v>64</v>
      </c>
      <c r="B256" s="9" t="s">
        <v>65</v>
      </c>
      <c r="C256" s="9">
        <v>80</v>
      </c>
      <c r="D256" s="10">
        <v>350</v>
      </c>
      <c r="E256" s="9"/>
      <c r="F256" s="11"/>
    </row>
    <row r="257" spans="1:6" x14ac:dyDescent="0.25">
      <c r="A257" s="3" t="s">
        <v>12</v>
      </c>
    </row>
    <row r="259" spans="1:6" x14ac:dyDescent="0.25">
      <c r="A259" s="12" t="s">
        <v>13</v>
      </c>
      <c r="B259" s="8">
        <v>3</v>
      </c>
    </row>
    <row r="260" spans="1:6" x14ac:dyDescent="0.25">
      <c r="A260" s="12" t="s">
        <v>14</v>
      </c>
      <c r="B260" s="8">
        <v>0</v>
      </c>
    </row>
    <row r="261" spans="1:6" x14ac:dyDescent="0.25">
      <c r="A261" s="12" t="s">
        <v>15</v>
      </c>
      <c r="B261" s="8">
        <f>B260*B259</f>
        <v>0</v>
      </c>
    </row>
    <row r="262" spans="1:6" x14ac:dyDescent="0.25">
      <c r="A262" s="12" t="s">
        <v>16</v>
      </c>
      <c r="B262" s="14">
        <v>0.2</v>
      </c>
    </row>
    <row r="263" spans="1:6" x14ac:dyDescent="0.25">
      <c r="A263" s="13" t="s">
        <v>15</v>
      </c>
      <c r="B263" s="8">
        <f>B261*1.2</f>
        <v>0</v>
      </c>
    </row>
    <row r="265" spans="1:6" x14ac:dyDescent="0.25">
      <c r="A265" s="5" t="s">
        <v>66</v>
      </c>
      <c r="F265" s="6" t="s">
        <v>3</v>
      </c>
    </row>
    <row r="266" spans="1:6" x14ac:dyDescent="0.25">
      <c r="A266" s="20" t="s">
        <v>4</v>
      </c>
      <c r="B266" s="23" t="s">
        <v>5</v>
      </c>
      <c r="C266" s="7"/>
      <c r="D266" s="7" t="s">
        <v>6</v>
      </c>
      <c r="E266" s="33"/>
      <c r="F266" s="26" t="s">
        <v>7</v>
      </c>
    </row>
    <row r="267" spans="1:6" x14ac:dyDescent="0.25">
      <c r="A267" s="21"/>
      <c r="B267" s="24"/>
      <c r="C267" s="20" t="s">
        <v>8</v>
      </c>
      <c r="D267" s="20" t="s">
        <v>9</v>
      </c>
      <c r="E267" s="29" t="s">
        <v>10</v>
      </c>
      <c r="F267" s="27"/>
    </row>
    <row r="268" spans="1:6" x14ac:dyDescent="0.25">
      <c r="A268" s="22"/>
      <c r="B268" s="25"/>
      <c r="C268" s="22"/>
      <c r="D268" s="22"/>
      <c r="E268" s="30"/>
      <c r="F268" s="28"/>
    </row>
    <row r="269" spans="1:6" x14ac:dyDescent="0.25">
      <c r="A269" s="16" t="s">
        <v>67</v>
      </c>
      <c r="B269" s="9" t="s">
        <v>17</v>
      </c>
      <c r="C269" s="9"/>
      <c r="D269" s="10"/>
      <c r="E269" s="9" t="s">
        <v>11</v>
      </c>
      <c r="F269" s="11"/>
    </row>
    <row r="270" spans="1:6" x14ac:dyDescent="0.25">
      <c r="A270" s="16" t="s">
        <v>68</v>
      </c>
      <c r="B270" s="9"/>
      <c r="C270" s="9"/>
      <c r="D270" s="10"/>
      <c r="E270" s="9"/>
      <c r="F270" s="11"/>
    </row>
    <row r="271" spans="1:6" x14ac:dyDescent="0.25">
      <c r="A271" s="16" t="s">
        <v>69</v>
      </c>
      <c r="B271" s="9" t="s">
        <v>25</v>
      </c>
      <c r="C271" s="9">
        <v>140</v>
      </c>
      <c r="D271" s="10">
        <v>210</v>
      </c>
      <c r="E271" s="9"/>
      <c r="F271" s="11"/>
    </row>
    <row r="272" spans="1:6" x14ac:dyDescent="0.25">
      <c r="A272" s="16" t="s">
        <v>70</v>
      </c>
      <c r="B272" s="9" t="s">
        <v>25</v>
      </c>
      <c r="C272" s="9">
        <v>190</v>
      </c>
      <c r="D272" s="10">
        <v>310</v>
      </c>
      <c r="E272" s="9"/>
      <c r="F272" s="11"/>
    </row>
    <row r="273" spans="1:6" x14ac:dyDescent="0.25">
      <c r="A273" s="16" t="s">
        <v>71</v>
      </c>
      <c r="B273" s="9" t="s">
        <v>25</v>
      </c>
      <c r="C273" s="9">
        <v>45</v>
      </c>
      <c r="D273" s="10">
        <v>70</v>
      </c>
      <c r="E273" s="9"/>
      <c r="F273" s="11"/>
    </row>
    <row r="274" spans="1:6" x14ac:dyDescent="0.25">
      <c r="A274" s="3" t="s">
        <v>12</v>
      </c>
    </row>
    <row r="276" spans="1:6" x14ac:dyDescent="0.25">
      <c r="A276" s="12" t="s">
        <v>13</v>
      </c>
      <c r="B276" s="8">
        <v>3</v>
      </c>
    </row>
    <row r="277" spans="1:6" x14ac:dyDescent="0.25">
      <c r="A277" s="12" t="s">
        <v>14</v>
      </c>
      <c r="B277" s="8">
        <v>0</v>
      </c>
    </row>
    <row r="278" spans="1:6" x14ac:dyDescent="0.25">
      <c r="A278" s="12" t="s">
        <v>15</v>
      </c>
      <c r="B278" s="8">
        <f>B277*B276</f>
        <v>0</v>
      </c>
    </row>
    <row r="279" spans="1:6" x14ac:dyDescent="0.25">
      <c r="A279" s="12" t="s">
        <v>16</v>
      </c>
      <c r="B279" s="14">
        <v>0.2</v>
      </c>
    </row>
    <row r="280" spans="1:6" x14ac:dyDescent="0.25">
      <c r="A280" s="13" t="s">
        <v>15</v>
      </c>
      <c r="B280" s="8">
        <f>B278*1.2</f>
        <v>0</v>
      </c>
    </row>
  </sheetData>
  <mergeCells count="104">
    <mergeCell ref="A266:A268"/>
    <mergeCell ref="B266:B268"/>
    <mergeCell ref="F266:F268"/>
    <mergeCell ref="C267:C268"/>
    <mergeCell ref="D267:D268"/>
    <mergeCell ref="E267:E268"/>
    <mergeCell ref="A252:A254"/>
    <mergeCell ref="B252:B254"/>
    <mergeCell ref="F252:F254"/>
    <mergeCell ref="C253:C254"/>
    <mergeCell ref="D253:D254"/>
    <mergeCell ref="E253:E254"/>
    <mergeCell ref="A239:A241"/>
    <mergeCell ref="B239:B241"/>
    <mergeCell ref="F239:F241"/>
    <mergeCell ref="C240:C241"/>
    <mergeCell ref="D240:D241"/>
    <mergeCell ref="E240:E241"/>
    <mergeCell ref="A221:A223"/>
    <mergeCell ref="B221:B223"/>
    <mergeCell ref="F221:F223"/>
    <mergeCell ref="C222:C223"/>
    <mergeCell ref="D222:D223"/>
    <mergeCell ref="E222:E223"/>
    <mergeCell ref="A205:A207"/>
    <mergeCell ref="B205:B207"/>
    <mergeCell ref="F205:F207"/>
    <mergeCell ref="C206:C207"/>
    <mergeCell ref="D206:D207"/>
    <mergeCell ref="E206:E207"/>
    <mergeCell ref="A189:A191"/>
    <mergeCell ref="B189:B191"/>
    <mergeCell ref="F189:F191"/>
    <mergeCell ref="C190:C191"/>
    <mergeCell ref="D190:D191"/>
    <mergeCell ref="E190:E191"/>
    <mergeCell ref="A174:A176"/>
    <mergeCell ref="B174:B176"/>
    <mergeCell ref="F174:F176"/>
    <mergeCell ref="C175:C176"/>
    <mergeCell ref="D175:D176"/>
    <mergeCell ref="E175:E176"/>
    <mergeCell ref="A157:A159"/>
    <mergeCell ref="B157:B159"/>
    <mergeCell ref="F157:F159"/>
    <mergeCell ref="C158:C159"/>
    <mergeCell ref="D158:D159"/>
    <mergeCell ref="E158:E159"/>
    <mergeCell ref="A141:A143"/>
    <mergeCell ref="B141:B143"/>
    <mergeCell ref="F141:F143"/>
    <mergeCell ref="C142:C143"/>
    <mergeCell ref="D142:D143"/>
    <mergeCell ref="E142:E143"/>
    <mergeCell ref="A125:A127"/>
    <mergeCell ref="B125:B127"/>
    <mergeCell ref="F125:F127"/>
    <mergeCell ref="C126:C127"/>
    <mergeCell ref="D126:D127"/>
    <mergeCell ref="E126:E127"/>
    <mergeCell ref="A109:A111"/>
    <mergeCell ref="B109:B111"/>
    <mergeCell ref="F109:F111"/>
    <mergeCell ref="C110:C111"/>
    <mergeCell ref="D110:D111"/>
    <mergeCell ref="E110:E111"/>
    <mergeCell ref="A95:A97"/>
    <mergeCell ref="B95:B97"/>
    <mergeCell ref="F95:F97"/>
    <mergeCell ref="C96:C97"/>
    <mergeCell ref="D96:D97"/>
    <mergeCell ref="E96:E97"/>
    <mergeCell ref="A79:A81"/>
    <mergeCell ref="B79:B81"/>
    <mergeCell ref="F79:F81"/>
    <mergeCell ref="C80:C81"/>
    <mergeCell ref="D80:D81"/>
    <mergeCell ref="E80:E81"/>
    <mergeCell ref="A61:A63"/>
    <mergeCell ref="B61:B63"/>
    <mergeCell ref="F61:F63"/>
    <mergeCell ref="C62:C63"/>
    <mergeCell ref="D62:D63"/>
    <mergeCell ref="E62:E63"/>
    <mergeCell ref="A43:A45"/>
    <mergeCell ref="B43:B45"/>
    <mergeCell ref="F43:F45"/>
    <mergeCell ref="C44:C45"/>
    <mergeCell ref="D44:D45"/>
    <mergeCell ref="E44:E45"/>
    <mergeCell ref="A25:A27"/>
    <mergeCell ref="B25:B27"/>
    <mergeCell ref="F25:F27"/>
    <mergeCell ref="C26:C27"/>
    <mergeCell ref="D26:D27"/>
    <mergeCell ref="E26:E27"/>
    <mergeCell ref="B3:F3"/>
    <mergeCell ref="A8:A10"/>
    <mergeCell ref="B8:B10"/>
    <mergeCell ref="F8:F10"/>
    <mergeCell ref="C9:C10"/>
    <mergeCell ref="D9:D10"/>
    <mergeCell ref="E9:E10"/>
    <mergeCell ref="A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CCE436-E281-4086-8555-B66AF539A351}"/>
</file>

<file path=customXml/itemProps2.xml><?xml version="1.0" encoding="utf-8"?>
<ds:datastoreItem xmlns:ds="http://schemas.openxmlformats.org/officeDocument/2006/customXml" ds:itemID="{4A494E28-B8E9-490C-900E-35B90B102981}"/>
</file>

<file path=customXml/itemProps3.xml><?xml version="1.0" encoding="utf-8"?>
<ds:datastoreItem xmlns:ds="http://schemas.openxmlformats.org/officeDocument/2006/customXml" ds:itemID="{34E314CB-D157-402A-B9C3-37EB06DDE2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2024-11-06T08:02:16Z</dcterms:modified>
</cp:coreProperties>
</file>