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16" i="1" s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10" i="1" s="1"/>
  <c r="I9" i="1"/>
  <c r="G9" i="1"/>
  <c r="J9" i="1" s="1"/>
  <c r="G17" i="1" l="1"/>
  <c r="J17" i="1"/>
</calcChain>
</file>

<file path=xl/sharedStrings.xml><?xml version="1.0" encoding="utf-8"?>
<sst xmlns="http://schemas.openxmlformats.org/spreadsheetml/2006/main" count="36" uniqueCount="30">
  <si>
    <t>ZAŁ. 1A Część 6</t>
  </si>
  <si>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</si>
  <si>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</si>
  <si>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</si>
  <si>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</si>
  <si>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</si>
  <si>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</si>
  <si>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</si>
  <si>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</si>
  <si>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</si>
  <si>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1.</t>
  </si>
  <si>
    <t>Filet z indyka mięso świeże niemrożone, mięśnie piersiowe pozbawione skóry, kości i ścięgna bez przebarwień i uszkodzeń mechanicznych, gat I.</t>
  </si>
  <si>
    <t>kg</t>
  </si>
  <si>
    <t>2.</t>
  </si>
  <si>
    <t>Filet z kurczaka mięso świeże, niemrożone,mięśnie piersiowe pozbawione skóry, kości i ścięgnabez przebarwień i uszkodzeń mechanicznych, gat I</t>
  </si>
  <si>
    <t>3.</t>
  </si>
  <si>
    <t>Pasztet z drobiem 160g puszka, smak i zapach charakterystyczne dla danego asortymentu.</t>
  </si>
  <si>
    <t>szt</t>
  </si>
  <si>
    <t>4.</t>
  </si>
  <si>
    <t>Udko z kurczaka ( z kością) mięso świeże niemrożone, prawidłowo wykrajane,bez przebarwień i uszkodzeń mechanicznych gat.I</t>
  </si>
  <si>
    <t>5.</t>
  </si>
  <si>
    <t>Udziec z kurczaka ( z kością) mięso świeże niemrożone, prawidłowo wykrajane,bez przebarwień i uszkodzeń mechanicznych gat.I</t>
  </si>
  <si>
    <t>6.</t>
  </si>
  <si>
    <t xml:space="preserve"> Skrzydło z indyka ( z kością) mięso świeże niemrożone, prawidłowo wykrajane,bez przebarwień i uszkodzeń mechanicznych gat.I</t>
  </si>
  <si>
    <t>7.</t>
  </si>
  <si>
    <t>Porcja rosołowa z kury , swieża, nie mrożona, bez przebarwień i uzkodzeń mechanicznych, gat. 1</t>
  </si>
  <si>
    <t>8.</t>
  </si>
  <si>
    <t>Porcja rosołowa z kurczaka, swieża, nie mrożona, bez przebarwień i uzkodzeń mechanicznych, gat. 1</t>
  </si>
  <si>
    <t>SZACOWANA WARTOŚĆ OGÓŁEM:</t>
  </si>
  <si>
    <t xml:space="preserve">WYCENA  ASORTYMENTOWO-CENOWA -  NA OKRES: OD 5.05.2025 DO 30.04.2026 - Część 6 – Dostawa drobiu.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</si>
</sst>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Border="1" applyAlignment="1">
      <alignment horizontal="center"/>
    </xf>
    <xf numFmtId="0" fontId="1" fillId="0" borderId="0" xfId="0" applyFont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9" fontId="1" fillId="0" borderId="28" xfId="0" applyNumberFormat="1" applyFont="1" applyBorder="1" applyAlignment="1">
      <alignment horizontal="center" vertical="center"/>
    </xf>
    <xf numFmtId="43" fontId="1" fillId="0" borderId="3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2" fontId="1" fillId="0" borderId="26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3" fontId="1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1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wrapText="1"/>
    </xf>
    <xf numFmtId="4" fontId="1" fillId="0" borderId="29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4" fontId="6" fillId="0" borderId="24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" fontId="1" fillId="0" borderId="30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7"/>
  <sheetViews>
    <sheetView tabSelected="1" workbookViewId="0">
      <selection activeCell="M6" sqref="M6"/>
    </sheetView>
  </sheetViews>
  <sheetFormatPr defaultRowHeight="15" x14ac:dyDescent="0.25"/>
  <cols>
    <col min="2" max="2" width="7.42578125" customWidth="1"/>
    <col min="3" max="3" width="38.85546875" customWidth="1"/>
    <col min="5" max="5" width="12.5703125" customWidth="1"/>
    <col min="7" max="7" width="10.28515625" customWidth="1"/>
  </cols>
  <sheetData>
    <row r="3" spans="2:11" ht="15.75" x14ac:dyDescent="0.25">
      <c r="B3" s="24" t="s">
        <v>29</v>
      </c>
      <c r="C3" s="24"/>
      <c r="D3" s="24"/>
      <c r="E3" s="24"/>
      <c r="F3" s="24"/>
      <c r="G3" s="24"/>
      <c r="H3" s="25"/>
      <c r="I3" s="25"/>
      <c r="J3" s="25"/>
      <c r="K3" s="1"/>
    </row>
    <row r="4" spans="2:11" ht="15.75" thickBot="1" x14ac:dyDescent="0.3">
      <c r="B4" s="2"/>
      <c r="C4" s="2"/>
      <c r="D4" s="2"/>
      <c r="E4" s="2"/>
      <c r="F4" s="2"/>
      <c r="G4" s="2"/>
      <c r="H4" s="2"/>
      <c r="I4" s="2"/>
      <c r="J4" s="61" t="s">
        <v>0</v>
      </c>
      <c r="K4" s="61"/>
    </row>
    <row r="5" spans="2:11" ht="15.75" customHeight="1" thickBot="1" x14ac:dyDescent="0.3">
      <c r="B5" s="26" t="s">
        <v>1</v>
      </c>
      <c r="C5" s="29" t="s">
        <v>2</v>
      </c>
      <c r="D5" s="32" t="s">
        <v>3</v>
      </c>
      <c r="E5" s="34" t="s">
        <v>4</v>
      </c>
      <c r="F5" s="36" t="s">
        <v>5</v>
      </c>
      <c r="G5" s="43" t="s">
        <v>6</v>
      </c>
      <c r="H5" s="46" t="s">
        <v>7</v>
      </c>
      <c r="I5" s="36" t="s">
        <v>8</v>
      </c>
      <c r="J5" s="49" t="s">
        <v>9</v>
      </c>
      <c r="K5" s="50"/>
    </row>
    <row r="6" spans="2:11" ht="15.75" thickBot="1" x14ac:dyDescent="0.3">
      <c r="B6" s="27"/>
      <c r="C6" s="30"/>
      <c r="D6" s="32"/>
      <c r="E6" s="35"/>
      <c r="F6" s="41"/>
      <c r="G6" s="44"/>
      <c r="H6" s="47"/>
      <c r="I6" s="41"/>
      <c r="J6" s="51"/>
      <c r="K6" s="52"/>
    </row>
    <row r="7" spans="2:11" ht="27" customHeight="1" thickBot="1" x14ac:dyDescent="0.3">
      <c r="B7" s="28"/>
      <c r="C7" s="31"/>
      <c r="D7" s="33"/>
      <c r="E7" s="36"/>
      <c r="F7" s="42"/>
      <c r="G7" s="45"/>
      <c r="H7" s="48"/>
      <c r="I7" s="42"/>
      <c r="J7" s="53"/>
      <c r="K7" s="54"/>
    </row>
    <row r="8" spans="2:11" ht="15.75" thickBot="1" x14ac:dyDescent="0.3">
      <c r="B8" s="3">
        <v>1</v>
      </c>
      <c r="C8" s="4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5">
        <v>8</v>
      </c>
      <c r="J8" s="57">
        <v>9</v>
      </c>
      <c r="K8" s="58"/>
    </row>
    <row r="9" spans="2:11" ht="60" x14ac:dyDescent="0.25">
      <c r="B9" s="6" t="s">
        <v>10</v>
      </c>
      <c r="C9" s="7" t="s">
        <v>11</v>
      </c>
      <c r="D9" s="8" t="s">
        <v>12</v>
      </c>
      <c r="E9" s="9">
        <v>129</v>
      </c>
      <c r="F9" s="10"/>
      <c r="G9" s="11">
        <f t="shared" ref="G9:G16" si="0">E9*F9</f>
        <v>0</v>
      </c>
      <c r="H9" s="12"/>
      <c r="I9" s="13">
        <f>F9*(1+H9)</f>
        <v>0</v>
      </c>
      <c r="J9" s="59">
        <f t="shared" ref="J9:J16" si="1">G9*H9+G9</f>
        <v>0</v>
      </c>
      <c r="K9" s="60"/>
    </row>
    <row r="10" spans="2:11" ht="75" x14ac:dyDescent="0.25">
      <c r="B10" s="6" t="s">
        <v>13</v>
      </c>
      <c r="C10" s="14" t="s">
        <v>14</v>
      </c>
      <c r="D10" s="8" t="s">
        <v>12</v>
      </c>
      <c r="E10" s="9">
        <v>402</v>
      </c>
      <c r="F10" s="15"/>
      <c r="G10" s="16">
        <f t="shared" si="0"/>
        <v>0</v>
      </c>
      <c r="H10" s="12"/>
      <c r="I10" s="17">
        <f t="shared" ref="I10:I16" si="2">F10*(1+H10)</f>
        <v>0</v>
      </c>
      <c r="J10" s="56">
        <f t="shared" si="1"/>
        <v>0</v>
      </c>
      <c r="K10" s="56"/>
    </row>
    <row r="11" spans="2:11" ht="45" x14ac:dyDescent="0.25">
      <c r="B11" s="6" t="s">
        <v>15</v>
      </c>
      <c r="C11" s="18" t="s">
        <v>16</v>
      </c>
      <c r="D11" s="8" t="s">
        <v>17</v>
      </c>
      <c r="E11" s="9">
        <v>166</v>
      </c>
      <c r="F11" s="15"/>
      <c r="G11" s="16">
        <f t="shared" si="0"/>
        <v>0</v>
      </c>
      <c r="H11" s="12"/>
      <c r="I11" s="17">
        <f t="shared" si="2"/>
        <v>0</v>
      </c>
      <c r="J11" s="56">
        <f t="shared" si="1"/>
        <v>0</v>
      </c>
      <c r="K11" s="56"/>
    </row>
    <row r="12" spans="2:11" ht="60" x14ac:dyDescent="0.25">
      <c r="B12" s="6" t="s">
        <v>18</v>
      </c>
      <c r="C12" s="18" t="s">
        <v>19</v>
      </c>
      <c r="D12" s="8" t="s">
        <v>12</v>
      </c>
      <c r="E12" s="9">
        <v>20</v>
      </c>
      <c r="F12" s="15"/>
      <c r="G12" s="16">
        <f t="shared" si="0"/>
        <v>0</v>
      </c>
      <c r="H12" s="12"/>
      <c r="I12" s="17">
        <f t="shared" si="2"/>
        <v>0</v>
      </c>
      <c r="J12" s="56">
        <f t="shared" si="1"/>
        <v>0</v>
      </c>
      <c r="K12" s="56"/>
    </row>
    <row r="13" spans="2:11" ht="60" x14ac:dyDescent="0.25">
      <c r="B13" s="6" t="s">
        <v>20</v>
      </c>
      <c r="C13" s="18" t="s">
        <v>21</v>
      </c>
      <c r="D13" s="8" t="s">
        <v>12</v>
      </c>
      <c r="E13" s="9">
        <v>300</v>
      </c>
      <c r="F13" s="15"/>
      <c r="G13" s="16">
        <f t="shared" si="0"/>
        <v>0</v>
      </c>
      <c r="H13" s="12"/>
      <c r="I13" s="17">
        <f t="shared" si="2"/>
        <v>0</v>
      </c>
      <c r="J13" s="56">
        <f t="shared" si="1"/>
        <v>0</v>
      </c>
      <c r="K13" s="56"/>
    </row>
    <row r="14" spans="2:11" ht="60" x14ac:dyDescent="0.25">
      <c r="B14" s="6" t="s">
        <v>22</v>
      </c>
      <c r="C14" s="18" t="s">
        <v>23</v>
      </c>
      <c r="D14" s="8" t="s">
        <v>12</v>
      </c>
      <c r="E14" s="9">
        <v>40</v>
      </c>
      <c r="F14" s="15"/>
      <c r="G14" s="16">
        <f t="shared" si="0"/>
        <v>0</v>
      </c>
      <c r="H14" s="12"/>
      <c r="I14" s="17">
        <f t="shared" si="2"/>
        <v>0</v>
      </c>
      <c r="J14" s="56">
        <f t="shared" si="1"/>
        <v>0</v>
      </c>
      <c r="K14" s="56"/>
    </row>
    <row r="15" spans="2:11" ht="45" x14ac:dyDescent="0.25">
      <c r="B15" s="6" t="s">
        <v>24</v>
      </c>
      <c r="C15" s="19" t="s">
        <v>25</v>
      </c>
      <c r="D15" s="8" t="s">
        <v>12</v>
      </c>
      <c r="E15" s="9">
        <v>80</v>
      </c>
      <c r="F15" s="15"/>
      <c r="G15" s="16">
        <f t="shared" si="0"/>
        <v>0</v>
      </c>
      <c r="H15" s="12"/>
      <c r="I15" s="17">
        <f t="shared" si="2"/>
        <v>0</v>
      </c>
      <c r="J15" s="56">
        <f t="shared" si="1"/>
        <v>0</v>
      </c>
      <c r="K15" s="56"/>
    </row>
    <row r="16" spans="2:11" ht="45.75" thickBot="1" x14ac:dyDescent="0.3">
      <c r="B16" s="20" t="s">
        <v>26</v>
      </c>
      <c r="C16" s="21" t="s">
        <v>27</v>
      </c>
      <c r="D16" s="8" t="s">
        <v>12</v>
      </c>
      <c r="E16" s="9">
        <v>910</v>
      </c>
      <c r="F16" s="15"/>
      <c r="G16" s="22">
        <f t="shared" si="0"/>
        <v>0</v>
      </c>
      <c r="H16" s="12"/>
      <c r="I16" s="17">
        <f t="shared" si="2"/>
        <v>0</v>
      </c>
      <c r="J16" s="55">
        <f t="shared" si="1"/>
        <v>0</v>
      </c>
      <c r="K16" s="55"/>
    </row>
    <row r="17" spans="2:11" ht="16.5" thickBot="1" x14ac:dyDescent="0.3">
      <c r="B17" s="37" t="s">
        <v>28</v>
      </c>
      <c r="C17" s="38"/>
      <c r="D17" s="2"/>
      <c r="E17" s="2"/>
      <c r="F17" s="2"/>
      <c r="G17" s="23">
        <f>SUM(G9:G16)</f>
        <v>0</v>
      </c>
      <c r="H17" s="2"/>
      <c r="I17" s="2"/>
      <c r="J17" s="39">
        <f>SUM(J9:K16)</f>
        <v>0</v>
      </c>
      <c r="K17" s="40"/>
    </row>
  </sheetData>
  <mergeCells count="21">
    <mergeCell ref="B17:C17"/>
    <mergeCell ref="J17:K17"/>
    <mergeCell ref="F5:F7"/>
    <mergeCell ref="G5:G7"/>
    <mergeCell ref="H5:H7"/>
    <mergeCell ref="I5:I7"/>
    <mergeCell ref="J5:K7"/>
    <mergeCell ref="J16:K16"/>
    <mergeCell ref="J12:K12"/>
    <mergeCell ref="J13:K13"/>
    <mergeCell ref="J14:K14"/>
    <mergeCell ref="J15:K15"/>
    <mergeCell ref="J8:K8"/>
    <mergeCell ref="J9:K9"/>
    <mergeCell ref="J10:K10"/>
    <mergeCell ref="J11:K11"/>
    <mergeCell ref="J4:K4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2025-04-10T06:53:45Z</dcterms:modified>
</cp:coreProperties>
</file>