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K:\smlouvy v běhu\24042024\smlouvy v běhu\!!!   PŘÍPRAVA 2024  !!!\___náhradních dílů na opravy trakčních motorů TE023 + TE026\"/>
    </mc:Choice>
  </mc:AlternateContent>
  <xr:revisionPtr revIDLastSave="0" documentId="13_ncr:1_{17ACCE8D-8079-4A44-A275-64CE1C0C4BCE}" xr6:coauthVersionLast="47" xr6:coauthVersionMax="47" xr10:uidLastSave="{00000000-0000-0000-0000-000000000000}"/>
  <bookViews>
    <workbookView xWindow="-105" yWindow="0" windowWidth="12810" windowHeight="15135" xr2:uid="{00000000-000D-0000-FFFF-FFFF00000000}"/>
  </bookViews>
  <sheets>
    <sheet name="List1" sheetId="1" r:id="rId1"/>
  </sheets>
  <definedNames>
    <definedName name="_xlnm._FilterDatabase" localSheetId="0" hidden="1">List1!#REF!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F4" i="1"/>
  <c r="F8" i="1"/>
  <c r="F12" i="1"/>
  <c r="F19" i="1"/>
  <c r="F22" i="1" l="1"/>
</calcChain>
</file>

<file path=xl/sharedStrings.xml><?xml version="1.0" encoding="utf-8"?>
<sst xmlns="http://schemas.openxmlformats.org/spreadsheetml/2006/main" count="33" uniqueCount="31">
  <si>
    <t>Číslo materiálu</t>
  </si>
  <si>
    <t>Název materiálu</t>
  </si>
  <si>
    <t>Text objedn.nákupu</t>
  </si>
  <si>
    <t>Příloha č. 1 – Technická specifikace a ceník</t>
  </si>
  <si>
    <t xml:space="preserve">Požadujeme nový originální náhradní díl </t>
  </si>
  <si>
    <t>Cena v Kč/ks bez DPH včetně dopravy a balení</t>
  </si>
  <si>
    <t>Předpokládaná potřeba v kusech na 1 rok od účinnosti smlouvy</t>
  </si>
  <si>
    <t xml:space="preserve">Cena celkem v Kč/ks bez DPH </t>
  </si>
  <si>
    <t>HŘÍDEL ROTORU TE 026  (l=720mm)</t>
  </si>
  <si>
    <t xml:space="preserve"> KATALOG Č.: 20 006 352</t>
  </si>
  <si>
    <t xml:space="preserve"> VÝKRES Č.: není</t>
  </si>
  <si>
    <t xml:space="preserve"> SPECIFIKACE: délka= 720mm</t>
  </si>
  <si>
    <t xml:space="preserve"> UMÍSTĚNÍ: TRAKČNÍ MOTOR TE026</t>
  </si>
  <si>
    <t>CÍVKA ROTORU  TE 026</t>
  </si>
  <si>
    <t xml:space="preserve"> KATALOG Č.: 50 847 012</t>
  </si>
  <si>
    <t xml:space="preserve"> VÝKRES Č.: 2-36-810987</t>
  </si>
  <si>
    <t xml:space="preserve"> SPECIFIKACE: IZOLAČNÍ TŘÍDA "F"</t>
  </si>
  <si>
    <t xml:space="preserve"> UMÍSTĚNÍ: TRAKČNÍ MOTOR /T6A5/</t>
  </si>
  <si>
    <t>KRUH OPĚRNÝ ROTORU  TE 023</t>
  </si>
  <si>
    <t xml:space="preserve"> KATALOG Č.: 55 862 009</t>
  </si>
  <si>
    <t xml:space="preserve"> UMÍSTĚNÍ: TRAKČNÍ MOTOR TE023 /KT8/</t>
  </si>
  <si>
    <t>CÍVKA ROTORU  TE 023</t>
  </si>
  <si>
    <t xml:space="preserve"> KATALOG Č.: 55 830 010</t>
  </si>
  <si>
    <t xml:space="preserve"> VÝKRES Č.: 2-810 861</t>
  </si>
  <si>
    <t xml:space="preserve"> UMÍSTĚNÍ: TRAKČNÍ MOTOR /KT8SU/</t>
  </si>
  <si>
    <t>HŘÍDEL ROTORU  TE 023</t>
  </si>
  <si>
    <t xml:space="preserve"> KATALOG Č.:20 005 009</t>
  </si>
  <si>
    <t xml:space="preserve"> VÝKRES Č.: 2-36-810 751</t>
  </si>
  <si>
    <t xml:space="preserve"> UMÍSTĚNÍ: TRAKČNÍ MOTOR TE023 /KT8SU/</t>
  </si>
  <si>
    <t xml:space="preserve">Celkem </t>
  </si>
  <si>
    <t>smlouva č. 25/xxx/3062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</si>
</sst>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č&quot;_-;\-* #,##0.00\ &quot;Kč&quot;_-;_-* &quot;-&quot;??\ &quot;Kč&quot;_-;_-@_-"/>
    <numFmt numFmtId="164" formatCode="#,##0\ &quot;Kč&quot;"/>
  </numFmts>
  <fonts count="9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14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14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b/>
      <i/>
      <sz val="14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3" fillId="3" borderId="1" xfId="0" applyFont="1" applyFill="1" applyBorder="1" applyAlignment="1">
      <alignment horizontal="center" vertical="center" wrapText="1" shrinkToFit="1"/>
    </xf>
    <xf numFmtId="0" fontId="0" fillId="0" borderId="0" xfId="0" applyAlignment="1">
      <alignment horizontal="left"/>
    </xf>
    <xf numFmtId="0" fontId="6" fillId="3" borderId="1" xfId="0" applyFont="1" applyFill="1" applyBorder="1" applyAlignment="1">
      <alignment horizontal="left" vertical="center" wrapText="1" shrinkToFit="1"/>
    </xf>
    <xf numFmtId="1" fontId="7" fillId="2" borderId="0" xfId="0" applyNumberFormat="1" applyFont="1" applyFill="1" applyAlignment="1">
      <alignment horizontal="center"/>
    </xf>
    <xf numFmtId="49" fontId="7" fillId="2" borderId="0" xfId="0" applyNumberFormat="1" applyFont="1" applyFill="1" applyAlignment="1">
      <alignment horizontal="left"/>
    </xf>
    <xf numFmtId="49" fontId="7" fillId="2" borderId="0" xfId="0" applyNumberFormat="1" applyFont="1" applyFill="1"/>
    <xf numFmtId="49" fontId="7" fillId="2" borderId="3" xfId="0" applyNumberFormat="1" applyFont="1" applyFill="1" applyBorder="1"/>
    <xf numFmtId="49" fontId="1" fillId="4" borderId="0" xfId="0" applyNumberFormat="1" applyFont="1" applyFill="1" applyAlignment="1">
      <alignment horizontal="center"/>
    </xf>
    <xf numFmtId="164" fontId="8" fillId="0" borderId="4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1" fontId="4" fillId="2" borderId="1" xfId="0" applyNumberFormat="1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44" fontId="4" fillId="2" borderId="1" xfId="0" applyNumberFormat="1" applyFont="1" applyFill="1" applyBorder="1" applyAlignment="1">
      <alignment horizontal="center" vertical="center"/>
    </xf>
    <xf numFmtId="44" fontId="4" fillId="2" borderId="5" xfId="0" applyNumberFormat="1" applyFont="1" applyFill="1" applyBorder="1" applyAlignment="1">
      <alignment horizontal="center" vertical="center"/>
    </xf>
    <xf numFmtId="1" fontId="5" fillId="2" borderId="5" xfId="0" applyNumberFormat="1" applyFont="1" applyFill="1" applyBorder="1" applyAlignment="1">
      <alignment horizontal="left" vertical="center"/>
    </xf>
    <xf numFmtId="1" fontId="5" fillId="2" borderId="6" xfId="0" applyNumberFormat="1" applyFont="1" applyFill="1" applyBorder="1" applyAlignment="1">
      <alignment horizontal="left" vertical="center"/>
    </xf>
    <xf numFmtId="1" fontId="5" fillId="2" borderId="7" xfId="0" applyNumberFormat="1" applyFont="1" applyFill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5"/>
  <sheetViews>
    <sheetView tabSelected="1" topLeftCell="B1" zoomScaleNormal="100" workbookViewId="0">
      <selection activeCell="D22" sqref="D22"/>
    </sheetView>
  </sheetViews>
  <sheetFormatPr defaultRowHeight="15" x14ac:dyDescent="0.25"/>
  <cols>
    <col min="1" max="1" width="16.85546875" customWidth="1"/>
    <col min="2" max="2" width="38.140625" style="2" bestFit="1" customWidth="1"/>
    <col min="3" max="3" width="39.85546875" customWidth="1"/>
    <col min="4" max="4" width="21.42578125" customWidth="1"/>
    <col min="5" max="5" width="15.7109375" customWidth="1"/>
    <col min="6" max="6" width="20.7109375" customWidth="1"/>
  </cols>
  <sheetData>
    <row r="1" spans="1:6" ht="18.75" x14ac:dyDescent="0.3">
      <c r="A1" s="10" t="s">
        <v>3</v>
      </c>
      <c r="B1" s="10"/>
      <c r="C1" s="10"/>
      <c r="D1" s="10"/>
      <c r="E1" s="10"/>
    </row>
    <row r="2" spans="1:6" x14ac:dyDescent="0.25">
      <c r="A2" s="11" t="s">
        <v>30</v>
      </c>
      <c r="B2" s="11"/>
      <c r="C2" s="11"/>
      <c r="D2" s="11"/>
      <c r="E2" s="11"/>
    </row>
    <row r="3" spans="1:6" ht="70.5" customHeight="1" x14ac:dyDescent="0.25">
      <c r="A3" s="3" t="s">
        <v>0</v>
      </c>
      <c r="B3" s="3" t="s">
        <v>1</v>
      </c>
      <c r="C3" s="3" t="s">
        <v>2</v>
      </c>
      <c r="D3" s="1" t="s">
        <v>6</v>
      </c>
      <c r="E3" s="1" t="s">
        <v>5</v>
      </c>
      <c r="F3" s="1" t="s">
        <v>7</v>
      </c>
    </row>
    <row r="4" spans="1:6" ht="15" customHeight="1" x14ac:dyDescent="0.25">
      <c r="A4" s="16">
        <v>6055830010000</v>
      </c>
      <c r="B4" s="16" t="s">
        <v>21</v>
      </c>
      <c r="C4" s="7" t="s">
        <v>22</v>
      </c>
      <c r="D4" s="12">
        <v>490</v>
      </c>
      <c r="E4" s="13"/>
      <c r="F4" s="14">
        <f>E4*D4</f>
        <v>0</v>
      </c>
    </row>
    <row r="5" spans="1:6" ht="15" customHeight="1" x14ac:dyDescent="0.25">
      <c r="A5" s="17"/>
      <c r="B5" s="17"/>
      <c r="C5" s="7" t="s">
        <v>23</v>
      </c>
      <c r="D5" s="12"/>
      <c r="E5" s="13"/>
      <c r="F5" s="14"/>
    </row>
    <row r="6" spans="1:6" ht="15" customHeight="1" x14ac:dyDescent="0.25">
      <c r="A6" s="17"/>
      <c r="B6" s="17"/>
      <c r="C6" s="7" t="s">
        <v>16</v>
      </c>
      <c r="D6" s="12"/>
      <c r="E6" s="13"/>
      <c r="F6" s="14"/>
    </row>
    <row r="7" spans="1:6" ht="15" customHeight="1" x14ac:dyDescent="0.25">
      <c r="A7" s="18"/>
      <c r="B7" s="18"/>
      <c r="C7" s="7" t="s">
        <v>24</v>
      </c>
      <c r="D7" s="12"/>
      <c r="E7" s="13"/>
      <c r="F7" s="14"/>
    </row>
    <row r="8" spans="1:6" ht="15" customHeight="1" x14ac:dyDescent="0.25">
      <c r="A8" s="16">
        <v>6050847012000</v>
      </c>
      <c r="B8" s="16" t="s">
        <v>13</v>
      </c>
      <c r="C8" s="7" t="s">
        <v>14</v>
      </c>
      <c r="D8" s="12">
        <v>116</v>
      </c>
      <c r="E8" s="13"/>
      <c r="F8" s="14">
        <f>E8*D8</f>
        <v>0</v>
      </c>
    </row>
    <row r="9" spans="1:6" ht="15" customHeight="1" x14ac:dyDescent="0.25">
      <c r="A9" s="17"/>
      <c r="B9" s="17"/>
      <c r="C9" s="7" t="s">
        <v>15</v>
      </c>
      <c r="D9" s="12"/>
      <c r="E9" s="13"/>
      <c r="F9" s="14"/>
    </row>
    <row r="10" spans="1:6" ht="15" customHeight="1" x14ac:dyDescent="0.25">
      <c r="A10" s="17"/>
      <c r="B10" s="17"/>
      <c r="C10" s="7" t="s">
        <v>16</v>
      </c>
      <c r="D10" s="12"/>
      <c r="E10" s="13"/>
      <c r="F10" s="14"/>
    </row>
    <row r="11" spans="1:6" ht="15" customHeight="1" x14ac:dyDescent="0.25">
      <c r="A11" s="18"/>
      <c r="B11" s="18"/>
      <c r="C11" s="7" t="s">
        <v>17</v>
      </c>
      <c r="D11" s="12"/>
      <c r="E11" s="13"/>
      <c r="F11" s="14"/>
    </row>
    <row r="12" spans="1:6" ht="15" customHeight="1" x14ac:dyDescent="0.25">
      <c r="A12" s="16">
        <v>6055862000500</v>
      </c>
      <c r="B12" s="16" t="s">
        <v>25</v>
      </c>
      <c r="C12" s="7" t="s">
        <v>26</v>
      </c>
      <c r="D12" s="12">
        <v>10</v>
      </c>
      <c r="E12" s="13"/>
      <c r="F12" s="14">
        <f>E12*D12</f>
        <v>0</v>
      </c>
    </row>
    <row r="13" spans="1:6" ht="15" customHeight="1" x14ac:dyDescent="0.25">
      <c r="A13" s="17"/>
      <c r="B13" s="17"/>
      <c r="C13" s="7" t="s">
        <v>27</v>
      </c>
      <c r="D13" s="12"/>
      <c r="E13" s="13"/>
      <c r="F13" s="14"/>
    </row>
    <row r="14" spans="1:6" ht="15" customHeight="1" x14ac:dyDescent="0.25">
      <c r="A14" s="18"/>
      <c r="B14" s="18"/>
      <c r="C14" s="7" t="s">
        <v>28</v>
      </c>
      <c r="D14" s="12"/>
      <c r="E14" s="13"/>
      <c r="F14" s="14"/>
    </row>
    <row r="15" spans="1:6" ht="15" customHeight="1" x14ac:dyDescent="0.25">
      <c r="A15" s="16">
        <v>6050847011200</v>
      </c>
      <c r="B15" s="16" t="s">
        <v>8</v>
      </c>
      <c r="C15" s="7" t="s">
        <v>9</v>
      </c>
      <c r="D15" s="12">
        <v>2</v>
      </c>
      <c r="E15" s="13"/>
      <c r="F15" s="14">
        <f>E15*D15</f>
        <v>0</v>
      </c>
    </row>
    <row r="16" spans="1:6" ht="15" customHeight="1" x14ac:dyDescent="0.25">
      <c r="A16" s="17"/>
      <c r="B16" s="17"/>
      <c r="C16" s="7" t="s">
        <v>10</v>
      </c>
      <c r="D16" s="12"/>
      <c r="E16" s="13"/>
      <c r="F16" s="14"/>
    </row>
    <row r="17" spans="1:6" ht="15" customHeight="1" x14ac:dyDescent="0.25">
      <c r="A17" s="17"/>
      <c r="B17" s="17"/>
      <c r="C17" s="7" t="s">
        <v>11</v>
      </c>
      <c r="D17" s="12"/>
      <c r="E17" s="13"/>
      <c r="F17" s="14"/>
    </row>
    <row r="18" spans="1:6" ht="18" customHeight="1" x14ac:dyDescent="0.25">
      <c r="A18" s="18"/>
      <c r="B18" s="18"/>
      <c r="C18" s="7" t="s">
        <v>12</v>
      </c>
      <c r="D18" s="12"/>
      <c r="E18" s="13"/>
      <c r="F18" s="14"/>
    </row>
    <row r="19" spans="1:6" ht="15" customHeight="1" x14ac:dyDescent="0.25">
      <c r="A19" s="16">
        <v>6050862000120</v>
      </c>
      <c r="B19" s="16" t="s">
        <v>18</v>
      </c>
      <c r="C19" s="7" t="s">
        <v>19</v>
      </c>
      <c r="D19" s="12">
        <v>15</v>
      </c>
      <c r="E19" s="13"/>
      <c r="F19" s="14">
        <f>E19*D19</f>
        <v>0</v>
      </c>
    </row>
    <row r="20" spans="1:6" ht="15" customHeight="1" x14ac:dyDescent="0.25">
      <c r="A20" s="17"/>
      <c r="B20" s="17"/>
      <c r="C20" s="7" t="s">
        <v>10</v>
      </c>
      <c r="D20" s="12"/>
      <c r="E20" s="13"/>
      <c r="F20" s="14"/>
    </row>
    <row r="21" spans="1:6" ht="15.75" customHeight="1" thickBot="1" x14ac:dyDescent="0.3">
      <c r="A21" s="18"/>
      <c r="B21" s="18"/>
      <c r="C21" s="7" t="s">
        <v>20</v>
      </c>
      <c r="D21" s="12"/>
      <c r="E21" s="13"/>
      <c r="F21" s="15"/>
    </row>
    <row r="22" spans="1:6" ht="19.5" thickBot="1" x14ac:dyDescent="0.35">
      <c r="A22" s="4"/>
      <c r="B22" s="5"/>
      <c r="C22" s="6"/>
      <c r="E22" s="8" t="s">
        <v>29</v>
      </c>
      <c r="F22" s="9">
        <f>SUM(F4:F21)</f>
        <v>0</v>
      </c>
    </row>
    <row r="23" spans="1:6" x14ac:dyDescent="0.25">
      <c r="A23" t="s">
        <v>4</v>
      </c>
    </row>
    <row r="28" spans="1:6" ht="15" customHeight="1" x14ac:dyDescent="0.25">
      <c r="B28"/>
    </row>
    <row r="29" spans="1:6" ht="15" customHeight="1" x14ac:dyDescent="0.25">
      <c r="B29"/>
    </row>
    <row r="30" spans="1:6" ht="15" customHeight="1" x14ac:dyDescent="0.25">
      <c r="B30"/>
    </row>
    <row r="31" spans="1:6" ht="15" customHeight="1" x14ac:dyDescent="0.25">
      <c r="B31"/>
    </row>
    <row r="32" spans="1:6" ht="15" customHeight="1" x14ac:dyDescent="0.25">
      <c r="B32"/>
    </row>
    <row r="33" spans="2:2" ht="15" customHeight="1" x14ac:dyDescent="0.25">
      <c r="B33"/>
    </row>
    <row r="34" spans="2:2" ht="15" customHeight="1" x14ac:dyDescent="0.25">
      <c r="B34"/>
    </row>
    <row r="35" spans="2:2" ht="15" customHeight="1" x14ac:dyDescent="0.25">
      <c r="B35"/>
    </row>
    <row r="36" spans="2:2" ht="15" customHeight="1" x14ac:dyDescent="0.25">
      <c r="B36"/>
    </row>
    <row r="37" spans="2:2" ht="15" customHeight="1" x14ac:dyDescent="0.25">
      <c r="B37"/>
    </row>
    <row r="38" spans="2:2" ht="15" customHeight="1" x14ac:dyDescent="0.25">
      <c r="B38"/>
    </row>
    <row r="39" spans="2:2" ht="15" customHeight="1" x14ac:dyDescent="0.25">
      <c r="B39"/>
    </row>
    <row r="40" spans="2:2" ht="15" customHeight="1" x14ac:dyDescent="0.25">
      <c r="B40"/>
    </row>
    <row r="41" spans="2:2" ht="15" customHeight="1" x14ac:dyDescent="0.25">
      <c r="B41"/>
    </row>
    <row r="42" spans="2:2" ht="15" customHeight="1" x14ac:dyDescent="0.25">
      <c r="B42"/>
    </row>
    <row r="43" spans="2:2" ht="15" customHeight="1" x14ac:dyDescent="0.25">
      <c r="B43"/>
    </row>
    <row r="44" spans="2:2" ht="15" customHeight="1" x14ac:dyDescent="0.25">
      <c r="B44"/>
    </row>
    <row r="45" spans="2:2" ht="15" customHeight="1" x14ac:dyDescent="0.25">
      <c r="B45"/>
    </row>
  </sheetData>
  <mergeCells count="27">
    <mergeCell ref="D19:D21"/>
    <mergeCell ref="E19:E21"/>
    <mergeCell ref="F19:F21"/>
    <mergeCell ref="A4:A7"/>
    <mergeCell ref="B4:B7"/>
    <mergeCell ref="A8:A11"/>
    <mergeCell ref="B8:B11"/>
    <mergeCell ref="A12:A14"/>
    <mergeCell ref="B12:B14"/>
    <mergeCell ref="A15:A18"/>
    <mergeCell ref="B15:B18"/>
    <mergeCell ref="A19:A21"/>
    <mergeCell ref="B19:B21"/>
    <mergeCell ref="D15:D18"/>
    <mergeCell ref="E15:E18"/>
    <mergeCell ref="F15:F18"/>
    <mergeCell ref="D8:D11"/>
    <mergeCell ref="E8:E11"/>
    <mergeCell ref="F8:F11"/>
    <mergeCell ref="D12:D14"/>
    <mergeCell ref="E12:E14"/>
    <mergeCell ref="F12:F14"/>
    <mergeCell ref="A1:E1"/>
    <mergeCell ref="A2:E2"/>
    <mergeCell ref="D4:D7"/>
    <mergeCell ref="E4:E7"/>
    <mergeCell ref="F4:F7"/>
  </mergeCells>
  <pageMargins left="0.49" right="0.5" top="0.78740157499999996" bottom="0.78740157499999996" header="0.3" footer="0.3"/>
  <pageSetup paperSize="9" scale="89" fitToHeight="0" orientation="landscape" r:id="rId1"/>
  <headerFooter>
    <oddFooter>&amp;LSmlouva č. 25/xxx/3062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Moudrý Michael</dc:creator>
  <cp:lastModifiedBy>Majer František</cp:lastModifiedBy>
  <cp:lastPrinted>2024-02-16T08:06:06Z</cp:lastPrinted>
  <dcterms:created xsi:type="dcterms:W3CDTF">2015-09-01T06:36:07Z</dcterms:created>
  <dcterms:modified xsi:type="dcterms:W3CDTF">2025-02-06T13:04:07Z</dcterms:modified>
</cp:coreProperties>
</file>