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URGENT-technológia\FNTN-OPAKOVANE VO-2020\FNTN-2020-03-ŠF-NZ-VS-Monitorovacia ZT\"/>
    </mc:Choice>
  </mc:AlternateContent>
  <xr:revisionPtr revIDLastSave="0" documentId="13_ncr:1_{1FB49CB1-3A2F-4AB4-B544-F0D01781FF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nitorovacia ZT" sheetId="8" r:id="rId1"/>
  </sheets>
  <definedNames>
    <definedName name="_xlnm.Print_Area" localSheetId="0">'Monitorovacia ZT'!$A$1:$J$30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8" l="1"/>
  <c r="H11" i="8"/>
  <c r="J11" i="8"/>
  <c r="I11" i="8"/>
  <c r="G12" i="8"/>
  <c r="H12" i="8"/>
  <c r="I12" i="8"/>
  <c r="J12" i="8"/>
  <c r="G13" i="8"/>
  <c r="H13" i="8"/>
  <c r="I13" i="8"/>
  <c r="J13" i="8"/>
  <c r="G14" i="8"/>
  <c r="H14" i="8"/>
  <c r="I14" i="8"/>
  <c r="J14" i="8"/>
  <c r="G15" i="8"/>
  <c r="H15" i="8"/>
  <c r="I15" i="8"/>
  <c r="J15" i="8"/>
  <c r="G16" i="8"/>
  <c r="H16" i="8"/>
  <c r="I16" i="8"/>
  <c r="J16" i="8"/>
  <c r="G17" i="8"/>
  <c r="H17" i="8"/>
  <c r="I17" i="8"/>
  <c r="J17" i="8"/>
  <c r="G18" i="8"/>
  <c r="H18" i="8"/>
  <c r="I18" i="8"/>
  <c r="J18" i="8"/>
  <c r="G19" i="8"/>
  <c r="H19" i="8"/>
  <c r="I19" i="8"/>
  <c r="J19" i="8"/>
  <c r="G20" i="8"/>
  <c r="H20" i="8"/>
  <c r="I20" i="8"/>
  <c r="J20" i="8"/>
  <c r="J21" i="8"/>
  <c r="I21" i="8"/>
</calcChain>
</file>

<file path=xl/sharedStrings.xml><?xml version="1.0" encoding="utf-8"?>
<sst xmlns="http://schemas.openxmlformats.org/spreadsheetml/2006/main" count="47" uniqueCount="43">
  <si>
    <t>Verejný obstarávateľ/Kupujúci: Fakultná nemocnica Trenčín</t>
  </si>
  <si>
    <t>pol.č.</t>
  </si>
  <si>
    <t>V........................................dňa.................................</t>
  </si>
  <si>
    <t>Meno, priezvisko a podpis štatutárneho zástupcu</t>
  </si>
  <si>
    <t>Cena celkom</t>
  </si>
  <si>
    <t>I.</t>
  </si>
  <si>
    <t>II.</t>
  </si>
  <si>
    <t>III.</t>
  </si>
  <si>
    <r>
      <t xml:space="preserve">Predmet zákazky/zmluvy:   </t>
    </r>
    <r>
      <rPr>
        <b/>
        <sz val="14"/>
        <rFont val="Times New Roman"/>
        <family val="1"/>
        <charset val="238"/>
      </rPr>
      <t>Monitorovacia zdravotnícka technika</t>
    </r>
  </si>
  <si>
    <t>IV.</t>
  </si>
  <si>
    <t>V.</t>
  </si>
  <si>
    <t>VI.</t>
  </si>
  <si>
    <t>VII.</t>
  </si>
  <si>
    <t>VIII.</t>
  </si>
  <si>
    <t>IX.</t>
  </si>
  <si>
    <t>X.</t>
  </si>
  <si>
    <t>Monitor vitálnych funkcií, EKG,RR,NIBP,SPO2,T,IP,CO2,ICP,CPP s displejom min. 17"</t>
  </si>
  <si>
    <t>Transportný monitor vitálnych funkcií</t>
  </si>
  <si>
    <t>Monitor srdcového výdaja / hemodynamiky pre OAIM</t>
  </si>
  <si>
    <t>Centrála monitorovacieho systému</t>
  </si>
  <si>
    <t>Monitor vitálnych funkcií (EKG,resp.,NiBP,TT,pulzoxymetria)</t>
  </si>
  <si>
    <t>Pacientský monitor EKG,oxymeter, NIBP,TT, IBP - 10 ks</t>
  </si>
  <si>
    <t>Pacientský monitor</t>
  </si>
  <si>
    <t>Monitor vitálnych funkcií, EKG,RR,NIBP,SPO2,T, s displejom min. 17"</t>
  </si>
  <si>
    <t>Názov projektu: Výstavba nového pavilónu centrálnych operačných sál, OAIM a urgentného príjmu</t>
  </si>
  <si>
    <t>Predmet</t>
  </si>
  <si>
    <t>Počet kusov</t>
  </si>
  <si>
    <t>Cena za MJ
(EUR)</t>
  </si>
  <si>
    <t xml:space="preserve">Cena za požadované množstvo </t>
  </si>
  <si>
    <t>bez DPH</t>
  </si>
  <si>
    <t>DPH</t>
  </si>
  <si>
    <t>s DPH</t>
  </si>
  <si>
    <t xml:space="preserve">bez DPH </t>
  </si>
  <si>
    <t>Cena</t>
  </si>
  <si>
    <t>Uchádzač/Dodávateľ</t>
  </si>
  <si>
    <t>Príloha č.1 SP/Zmluvy</t>
  </si>
  <si>
    <t>Obchodný názov, typ, výrobca</t>
  </si>
  <si>
    <t xml:space="preserve">         ...................................................................................</t>
  </si>
  <si>
    <t>Sadzba DPH %</t>
  </si>
  <si>
    <t>E/100*F</t>
  </si>
  <si>
    <t>E+G</t>
  </si>
  <si>
    <t>C*E</t>
  </si>
  <si>
    <t>C*H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</si>
</sst>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8" fillId="3" borderId="1" xfId="0" applyNumberFormat="1" applyFont="1" applyFill="1" applyBorder="1"/>
    <xf numFmtId="1" fontId="8" fillId="3" borderId="1" xfId="0" applyNumberFormat="1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Border="1" applyAlignment="1"/>
    <xf numFmtId="0" fontId="0" fillId="0" borderId="4" xfId="0" applyBorder="1" applyAlignment="1"/>
    <xf numFmtId="4" fontId="8" fillId="4" borderId="2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4" fontId="8" fillId="5" borderId="8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FFFFA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="80" zoomScaleNormal="80" workbookViewId="0">
      <selection activeCell="N26" sqref="N26"/>
    </sheetView>
  </sheetViews>
  <sheetFormatPr defaultColWidth="8.85546875" defaultRowHeight="12.75"/>
  <cols>
    <col min="1" max="1" width="8.85546875" style="1"/>
    <col min="2" max="2" width="45" style="1" customWidth="1"/>
    <col min="3" max="3" width="8.85546875" style="2" customWidth="1"/>
    <col min="4" max="4" width="24.5703125" style="2" customWidth="1"/>
    <col min="5" max="5" width="17" style="3" customWidth="1"/>
    <col min="6" max="6" width="12.85546875" style="1" customWidth="1"/>
    <col min="7" max="7" width="13.42578125" style="1" customWidth="1"/>
    <col min="8" max="8" width="20.5703125" style="1" customWidth="1"/>
    <col min="9" max="9" width="22.7109375" style="1" customWidth="1"/>
    <col min="10" max="10" width="23.5703125" style="4" customWidth="1"/>
    <col min="11" max="16384" width="8.85546875" style="1"/>
  </cols>
  <sheetData>
    <row r="1" spans="1:11" ht="15">
      <c r="C1" s="43" t="s">
        <v>35</v>
      </c>
      <c r="D1" s="43"/>
      <c r="E1" s="43"/>
      <c r="F1" s="43"/>
      <c r="G1" s="43"/>
      <c r="H1" s="43"/>
      <c r="I1" s="43"/>
      <c r="J1" s="43"/>
    </row>
    <row r="2" spans="1:11" ht="24" customHeight="1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24.9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ht="24.95" customHeight="1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</row>
    <row r="5" spans="1:11" ht="24.95" customHeight="1">
      <c r="A5" s="44" t="s">
        <v>8</v>
      </c>
      <c r="B5" s="44"/>
      <c r="C5" s="44"/>
      <c r="D5" s="44"/>
      <c r="E5" s="44"/>
      <c r="F5" s="44"/>
      <c r="G5" s="44"/>
      <c r="H5" s="44"/>
      <c r="I5" s="44"/>
      <c r="J5" s="44"/>
    </row>
    <row r="6" spans="1:11" ht="24.95" customHeight="1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</row>
    <row r="7" spans="1:11" ht="21.75" customHeight="1">
      <c r="A7" s="30"/>
      <c r="B7" s="30"/>
      <c r="C7" s="1"/>
      <c r="D7" s="1"/>
      <c r="E7" s="1"/>
      <c r="J7" s="1"/>
    </row>
    <row r="8" spans="1:11" ht="76.5" customHeight="1">
      <c r="A8" s="33" t="s">
        <v>1</v>
      </c>
      <c r="B8" s="33" t="s">
        <v>25</v>
      </c>
      <c r="C8" s="33" t="s">
        <v>26</v>
      </c>
      <c r="D8" s="41" t="s">
        <v>36</v>
      </c>
      <c r="E8" s="35" t="s">
        <v>27</v>
      </c>
      <c r="F8" s="36"/>
      <c r="G8" s="36"/>
      <c r="H8" s="36"/>
      <c r="I8" s="22" t="s">
        <v>28</v>
      </c>
      <c r="J8" s="22" t="s">
        <v>28</v>
      </c>
      <c r="K8" s="6"/>
    </row>
    <row r="9" spans="1:11" ht="25.5" customHeight="1">
      <c r="A9" s="34"/>
      <c r="B9" s="34"/>
      <c r="C9" s="34"/>
      <c r="D9" s="42"/>
      <c r="E9" s="23" t="s">
        <v>29</v>
      </c>
      <c r="F9" s="24" t="s">
        <v>38</v>
      </c>
      <c r="G9" s="25" t="s">
        <v>30</v>
      </c>
      <c r="H9" s="26" t="s">
        <v>31</v>
      </c>
      <c r="I9" s="26" t="s">
        <v>32</v>
      </c>
      <c r="J9" s="26" t="s">
        <v>31</v>
      </c>
      <c r="K9" s="6"/>
    </row>
    <row r="10" spans="1:11" ht="13.5" customHeight="1">
      <c r="A10" s="28"/>
      <c r="B10" s="28"/>
      <c r="C10" s="46"/>
      <c r="D10" s="47"/>
      <c r="E10" s="23"/>
      <c r="F10" s="29"/>
      <c r="G10" s="25" t="s">
        <v>39</v>
      </c>
      <c r="H10" s="26" t="s">
        <v>40</v>
      </c>
      <c r="I10" s="26" t="s">
        <v>41</v>
      </c>
      <c r="J10" s="26" t="s">
        <v>42</v>
      </c>
      <c r="K10" s="6"/>
    </row>
    <row r="11" spans="1:11" ht="47.25">
      <c r="A11" s="5" t="s">
        <v>5</v>
      </c>
      <c r="B11" s="12" t="s">
        <v>16</v>
      </c>
      <c r="C11" s="13">
        <v>8</v>
      </c>
      <c r="D11" s="27"/>
      <c r="E11" s="18">
        <v>0</v>
      </c>
      <c r="F11" s="19">
        <v>0</v>
      </c>
      <c r="G11" s="18">
        <f>(E11/100)*F11</f>
        <v>0</v>
      </c>
      <c r="H11" s="18">
        <f>E11+G11</f>
        <v>0</v>
      </c>
      <c r="I11" s="18">
        <f>C11*E11</f>
        <v>0</v>
      </c>
      <c r="J11" s="18">
        <f>C11*H11</f>
        <v>0</v>
      </c>
      <c r="K11" s="6"/>
    </row>
    <row r="12" spans="1:11" ht="15.75">
      <c r="A12" s="5" t="s">
        <v>6</v>
      </c>
      <c r="B12" s="12" t="s">
        <v>17</v>
      </c>
      <c r="C12" s="13">
        <v>2</v>
      </c>
      <c r="D12" s="27"/>
      <c r="E12" s="18">
        <v>0</v>
      </c>
      <c r="F12" s="19">
        <v>0</v>
      </c>
      <c r="G12" s="18">
        <f t="shared" ref="G12:G20" si="0">(E12/100)*F12</f>
        <v>0</v>
      </c>
      <c r="H12" s="18">
        <f t="shared" ref="H12:H20" si="1">E12+G12</f>
        <v>0</v>
      </c>
      <c r="I12" s="18">
        <f t="shared" ref="I12:I20" si="2">C12*E12</f>
        <v>0</v>
      </c>
      <c r="J12" s="18">
        <f t="shared" ref="J12:J20" si="3">C12*H12</f>
        <v>0</v>
      </c>
      <c r="K12" s="6"/>
    </row>
    <row r="13" spans="1:11" ht="31.5">
      <c r="A13" s="5" t="s">
        <v>7</v>
      </c>
      <c r="B13" s="12" t="s">
        <v>18</v>
      </c>
      <c r="C13" s="13">
        <v>1</v>
      </c>
      <c r="D13" s="27"/>
      <c r="E13" s="18">
        <v>0</v>
      </c>
      <c r="F13" s="19">
        <v>0</v>
      </c>
      <c r="G13" s="18">
        <f t="shared" si="0"/>
        <v>0</v>
      </c>
      <c r="H13" s="18">
        <f t="shared" si="1"/>
        <v>0</v>
      </c>
      <c r="I13" s="18">
        <f t="shared" si="2"/>
        <v>0</v>
      </c>
      <c r="J13" s="18">
        <f t="shared" si="3"/>
        <v>0</v>
      </c>
      <c r="K13" s="6"/>
    </row>
    <row r="14" spans="1:11" ht="15.75">
      <c r="A14" s="5" t="s">
        <v>9</v>
      </c>
      <c r="B14" s="12" t="s">
        <v>19</v>
      </c>
      <c r="C14" s="13">
        <v>1</v>
      </c>
      <c r="D14" s="27"/>
      <c r="E14" s="18">
        <v>0</v>
      </c>
      <c r="F14" s="19">
        <v>0</v>
      </c>
      <c r="G14" s="18">
        <f t="shared" si="0"/>
        <v>0</v>
      </c>
      <c r="H14" s="18">
        <f t="shared" si="1"/>
        <v>0</v>
      </c>
      <c r="I14" s="18">
        <f t="shared" si="2"/>
        <v>0</v>
      </c>
      <c r="J14" s="18">
        <f t="shared" si="3"/>
        <v>0</v>
      </c>
      <c r="K14" s="6"/>
    </row>
    <row r="15" spans="1:11" ht="31.5">
      <c r="A15" s="5" t="s">
        <v>10</v>
      </c>
      <c r="B15" s="12" t="s">
        <v>20</v>
      </c>
      <c r="C15" s="13">
        <v>2</v>
      </c>
      <c r="D15" s="27"/>
      <c r="E15" s="18">
        <v>0</v>
      </c>
      <c r="F15" s="19">
        <v>0</v>
      </c>
      <c r="G15" s="18">
        <f t="shared" si="0"/>
        <v>0</v>
      </c>
      <c r="H15" s="18">
        <f t="shared" si="1"/>
        <v>0</v>
      </c>
      <c r="I15" s="18">
        <f t="shared" si="2"/>
        <v>0</v>
      </c>
      <c r="J15" s="18">
        <f t="shared" si="3"/>
        <v>0</v>
      </c>
      <c r="K15" s="6"/>
    </row>
    <row r="16" spans="1:11" ht="15.75">
      <c r="A16" s="5" t="s">
        <v>11</v>
      </c>
      <c r="B16" s="12" t="s">
        <v>17</v>
      </c>
      <c r="C16" s="13">
        <v>1</v>
      </c>
      <c r="D16" s="27"/>
      <c r="E16" s="18">
        <v>0</v>
      </c>
      <c r="F16" s="19">
        <v>0</v>
      </c>
      <c r="G16" s="18">
        <f t="shared" si="0"/>
        <v>0</v>
      </c>
      <c r="H16" s="18">
        <f t="shared" si="1"/>
        <v>0</v>
      </c>
      <c r="I16" s="18">
        <f t="shared" si="2"/>
        <v>0</v>
      </c>
      <c r="J16" s="18">
        <f t="shared" si="3"/>
        <v>0</v>
      </c>
      <c r="K16" s="6"/>
    </row>
    <row r="17" spans="1:11" ht="31.5">
      <c r="A17" s="5" t="s">
        <v>12</v>
      </c>
      <c r="B17" s="12" t="s">
        <v>20</v>
      </c>
      <c r="C17" s="13">
        <v>1</v>
      </c>
      <c r="D17" s="27"/>
      <c r="E17" s="18">
        <v>0</v>
      </c>
      <c r="F17" s="19">
        <v>0</v>
      </c>
      <c r="G17" s="18">
        <f t="shared" si="0"/>
        <v>0</v>
      </c>
      <c r="H17" s="18">
        <f t="shared" si="1"/>
        <v>0</v>
      </c>
      <c r="I17" s="18">
        <f t="shared" si="2"/>
        <v>0</v>
      </c>
      <c r="J17" s="18">
        <f t="shared" si="3"/>
        <v>0</v>
      </c>
      <c r="K17" s="6"/>
    </row>
    <row r="18" spans="1:11" ht="31.5">
      <c r="A18" s="5" t="s">
        <v>13</v>
      </c>
      <c r="B18" s="12" t="s">
        <v>21</v>
      </c>
      <c r="C18" s="13">
        <v>10</v>
      </c>
      <c r="D18" s="27"/>
      <c r="E18" s="18">
        <v>0</v>
      </c>
      <c r="F18" s="19">
        <v>0</v>
      </c>
      <c r="G18" s="18">
        <f t="shared" si="0"/>
        <v>0</v>
      </c>
      <c r="H18" s="18">
        <f t="shared" si="1"/>
        <v>0</v>
      </c>
      <c r="I18" s="18">
        <f t="shared" si="2"/>
        <v>0</v>
      </c>
      <c r="J18" s="18">
        <f t="shared" si="3"/>
        <v>0</v>
      </c>
      <c r="K18" s="6"/>
    </row>
    <row r="19" spans="1:11" ht="15.75">
      <c r="A19" s="5" t="s">
        <v>14</v>
      </c>
      <c r="B19" s="12" t="s">
        <v>22</v>
      </c>
      <c r="C19" s="13">
        <v>2</v>
      </c>
      <c r="D19" s="27"/>
      <c r="E19" s="18">
        <v>0</v>
      </c>
      <c r="F19" s="19">
        <v>0</v>
      </c>
      <c r="G19" s="18">
        <f t="shared" si="0"/>
        <v>0</v>
      </c>
      <c r="H19" s="18">
        <f t="shared" si="1"/>
        <v>0</v>
      </c>
      <c r="I19" s="18">
        <f t="shared" si="2"/>
        <v>0</v>
      </c>
      <c r="J19" s="18">
        <f t="shared" si="3"/>
        <v>0</v>
      </c>
      <c r="K19" s="6"/>
    </row>
    <row r="20" spans="1:11" ht="31.5">
      <c r="A20" s="5" t="s">
        <v>15</v>
      </c>
      <c r="B20" s="12" t="s">
        <v>23</v>
      </c>
      <c r="C20" s="13">
        <v>2</v>
      </c>
      <c r="D20" s="27"/>
      <c r="E20" s="18">
        <v>0</v>
      </c>
      <c r="F20" s="19">
        <v>0</v>
      </c>
      <c r="G20" s="18">
        <f t="shared" si="0"/>
        <v>0</v>
      </c>
      <c r="H20" s="18">
        <f t="shared" si="1"/>
        <v>0</v>
      </c>
      <c r="I20" s="18">
        <f t="shared" si="2"/>
        <v>0</v>
      </c>
      <c r="J20" s="18">
        <f t="shared" si="3"/>
        <v>0</v>
      </c>
      <c r="K20" s="6"/>
    </row>
    <row r="21" spans="1:11" ht="29.25" customHeight="1">
      <c r="A21" s="37" t="s">
        <v>4</v>
      </c>
      <c r="B21" s="38"/>
      <c r="C21" s="38"/>
      <c r="D21" s="38"/>
      <c r="E21" s="38"/>
      <c r="F21" s="39"/>
      <c r="G21" s="39"/>
      <c r="H21" s="40"/>
      <c r="I21" s="18">
        <f>SUM(I11:I20)</f>
        <v>0</v>
      </c>
      <c r="J21" s="18">
        <f>SUM(J11:J20)</f>
        <v>0</v>
      </c>
      <c r="K21" s="6"/>
    </row>
    <row r="22" spans="1:11" ht="15.75">
      <c r="A22" s="6"/>
      <c r="B22" s="11"/>
      <c r="C22" s="7"/>
      <c r="D22" s="7"/>
      <c r="E22" s="8"/>
      <c r="F22" s="6"/>
      <c r="G22" s="6"/>
      <c r="H22" s="6"/>
      <c r="I22" s="6"/>
      <c r="J22" s="9"/>
      <c r="K22" s="6"/>
    </row>
    <row r="23" spans="1:11" ht="15.75">
      <c r="A23" s="32"/>
      <c r="B23" s="32"/>
      <c r="C23" s="7"/>
      <c r="D23" s="7"/>
      <c r="E23" s="8"/>
      <c r="F23" s="6"/>
      <c r="G23" s="6"/>
      <c r="H23" s="6"/>
      <c r="I23" s="6"/>
      <c r="J23" s="9"/>
      <c r="K23" s="6"/>
    </row>
    <row r="24" spans="1:11" ht="15.75">
      <c r="A24" s="20"/>
      <c r="B24" s="20"/>
      <c r="C24" s="20"/>
      <c r="D24" s="21"/>
      <c r="E24" s="20"/>
      <c r="F24" s="20"/>
      <c r="G24" s="21"/>
      <c r="H24" s="21"/>
      <c r="I24" s="21"/>
      <c r="J24" s="9"/>
      <c r="K24" s="6"/>
    </row>
    <row r="25" spans="1:11" ht="15" customHeight="1">
      <c r="A25" s="16"/>
      <c r="B25" s="16"/>
      <c r="C25" s="7"/>
      <c r="D25" s="7"/>
      <c r="E25" s="8"/>
      <c r="F25" s="6"/>
      <c r="G25" s="6"/>
      <c r="H25" s="6"/>
      <c r="I25" s="6"/>
      <c r="J25" s="9"/>
      <c r="K25" s="6"/>
    </row>
    <row r="26" spans="1:11" ht="15.75">
      <c r="A26" s="6"/>
      <c r="B26" s="11"/>
      <c r="C26" s="1"/>
      <c r="D26" s="1"/>
      <c r="E26" s="1"/>
      <c r="J26" s="6"/>
    </row>
    <row r="27" spans="1:11" ht="15.75">
      <c r="A27" s="6" t="s">
        <v>2</v>
      </c>
      <c r="B27" s="11"/>
      <c r="E27" s="1"/>
      <c r="G27" s="6" t="s">
        <v>37</v>
      </c>
      <c r="H27" s="9"/>
      <c r="I27" s="9"/>
      <c r="J27" s="9"/>
    </row>
    <row r="28" spans="1:11" ht="15.75">
      <c r="A28" s="6"/>
      <c r="B28" s="11"/>
      <c r="E28" s="1"/>
      <c r="G28" s="7"/>
      <c r="H28" s="17" t="s">
        <v>3</v>
      </c>
      <c r="I28" s="17"/>
      <c r="J28" s="17"/>
      <c r="K28" s="6"/>
    </row>
    <row r="29" spans="1:11" ht="15.75">
      <c r="A29" s="6"/>
      <c r="B29" s="10"/>
      <c r="C29" s="7"/>
      <c r="D29" s="7"/>
      <c r="E29" s="1"/>
      <c r="G29" s="8"/>
      <c r="H29" s="6"/>
      <c r="I29" s="6"/>
      <c r="J29" s="6"/>
      <c r="K29" s="6"/>
    </row>
    <row r="30" spans="1:11" ht="15.75">
      <c r="A30" s="6"/>
      <c r="B30" s="14"/>
      <c r="C30" s="15"/>
      <c r="D30" s="15"/>
      <c r="E30" s="15"/>
      <c r="F30" s="6"/>
      <c r="G30" s="6"/>
      <c r="H30" s="6"/>
      <c r="I30" s="6"/>
      <c r="J30" s="6"/>
      <c r="K30" s="6"/>
    </row>
    <row r="31" spans="1:11" ht="15.75">
      <c r="A31" s="6"/>
      <c r="B31" s="6"/>
      <c r="C31" s="7"/>
      <c r="D31" s="7"/>
      <c r="E31" s="8"/>
      <c r="F31" s="6"/>
      <c r="G31" s="6"/>
      <c r="H31" s="6"/>
      <c r="I31" s="6"/>
      <c r="J31" s="9"/>
      <c r="K31" s="6"/>
    </row>
    <row r="32" spans="1:11" ht="15.75">
      <c r="A32" s="6"/>
      <c r="B32" s="6"/>
      <c r="C32" s="7"/>
      <c r="D32" s="7"/>
      <c r="E32" s="8"/>
      <c r="F32" s="6"/>
      <c r="G32" s="6"/>
      <c r="H32" s="6"/>
      <c r="I32" s="6"/>
      <c r="J32" s="9"/>
      <c r="K32" s="6"/>
    </row>
  </sheetData>
  <mergeCells count="14">
    <mergeCell ref="C1:J1"/>
    <mergeCell ref="A3:J3"/>
    <mergeCell ref="A5:J5"/>
    <mergeCell ref="A2:J2"/>
    <mergeCell ref="A4:J4"/>
    <mergeCell ref="A7:B7"/>
    <mergeCell ref="A6:J6"/>
    <mergeCell ref="A23:B23"/>
    <mergeCell ref="A8:A9"/>
    <mergeCell ref="B8:B9"/>
    <mergeCell ref="C8:C9"/>
    <mergeCell ref="E8:H8"/>
    <mergeCell ref="A21:H21"/>
    <mergeCell ref="D8:D9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Monitorovacia ZT</vt:lpstr>
      <vt:lpstr>'Monitorovacia ZT'!Oblasť_tlače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2020-05-15T08:43:15Z</cp:lastPrinted>
  <dcterms:created xsi:type="dcterms:W3CDTF">2015-12-29T18:41:43Z</dcterms:created>
  <dcterms:modified xsi:type="dcterms:W3CDTF">2020-05-15T08:43:21Z</dcterms:modified>
</cp:coreProperties>
</file>